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0910"/>
  </bookViews>
  <sheets>
    <sheet name="Лист1" sheetId="6" r:id="rId1"/>
  </sheets>
  <definedNames>
    <definedName name="_xlnm.Print_Titles" localSheetId="0">Лист1!$15:$15</definedName>
  </definedNames>
  <calcPr calcId="124519"/>
</workbook>
</file>

<file path=xl/calcChain.xml><?xml version="1.0" encoding="utf-8"?>
<calcChain xmlns="http://schemas.openxmlformats.org/spreadsheetml/2006/main">
  <c r="G99" i="6"/>
  <c r="F99"/>
  <c r="E99"/>
</calcChain>
</file>

<file path=xl/sharedStrings.xml><?xml version="1.0" encoding="utf-8"?>
<sst xmlns="http://schemas.openxmlformats.org/spreadsheetml/2006/main" count="370" uniqueCount="291">
  <si>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</si>
  <si>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</si>
  <si>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</si>
  <si>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</si>
  <si>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</si>
  <si>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</si>
  <si>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</si>
  <si>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</si>
  <si>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</si>
  <si>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</si>
  <si>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</si>
  <si>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</si>
  <si>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</si>
  <si>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</si>
  <si>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</si>
  <si>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</si>
  <si>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</si>
  <si>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</si>
  <si>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</si>
  <si>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</si>
  <si>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</si>
  <si>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182 1 01 02010 01 0000 110</t>
  </si>
  <si>
    <t>182 1 01 02020 01 0000 110</t>
  </si>
  <si>
    <t>182 1 01 02030 01 0000 110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</si>
  <si>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u/>
        <sz val="12"/>
        <color indexed="12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u/>
        <sz val="12"/>
        <color indexed="12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u/>
        <sz val="12"/>
        <color indexed="12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</si>
  <si>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</t>
    </r>
    <r>
      <rPr>
        <u/>
        <sz val="12"/>
        <color indexed="12"/>
        <rFont val="Times New Roman"/>
        <family val="1"/>
        <charset val="204"/>
      </rPr>
      <t>статьей 227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</si>
  <si>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физическими лицами в соответствии со </t>
    </r>
    <r>
      <rPr>
        <u/>
        <sz val="12"/>
        <color indexed="12"/>
        <rFont val="Times New Roman"/>
        <family val="1"/>
        <charset val="204"/>
      </rPr>
      <t>статьей 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</si>
  <si>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Федеральная налоговая служба</t>
  </si>
  <si>
    <t>0101</t>
  </si>
  <si>
    <t>0102</t>
  </si>
  <si>
    <t>Налог, взимаемый с налогоплательщиков, выбравших в качестве объекта налогообложения доходы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</si>
  <si>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</si>
  <si>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</si>
  <si>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</si>
  <si>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</si>
  <si>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</si>
  <si>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</si>
  <si>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</si>
  <si>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</si>
  <si>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</si>
  <si>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</si>
  <si>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</si>
  <si>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182 1 05 01011 01 0000 110</t>
  </si>
  <si>
    <t>182 1 05 01021 01 0000 110</t>
  </si>
  <si>
    <t>182 1 06 02010 02 0000 110</t>
  </si>
  <si>
    <t>182 1 08 03010 01 0000 110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</si>
  <si>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</si>
  <si>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</si>
  <si>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</si>
  <si>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</t>
  </si>
  <si>
    <t>Федеральное казначейство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</si>
  <si>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</si>
  <si>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</si>
  <si>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Федеральная служба по надзору в сфере природопользования</t>
  </si>
  <si>
    <t>048 1 12 01010 01 0000 120</t>
  </si>
  <si>
    <t>048 1 12 01030 01 0000 120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</si>
  <si>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</si>
  <si>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</si>
  <si>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</si>
  <si>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</si>
  <si>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</si>
  <si>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</si>
  <si>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</si>
  <si>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</si>
  <si>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</si>
  <si>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</si>
  <si>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</si>
  <si>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</si>
  <si>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</si>
  <si>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</si>
  <si>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</si>
  <si>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0128</t>
  </si>
  <si>
    <t>0129</t>
  </si>
  <si>
    <t>0131</t>
  </si>
  <si>
    <t>Е.В.Скорнякова</t>
  </si>
  <si>
    <t>Леушина Людмила Александровна 8(833)33-2-10-58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</si>
  <si>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</si>
  <si>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</si>
  <si>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</si>
  <si>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</si>
  <si>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</si>
  <si>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</si>
  <si>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</si>
  <si>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</si>
  <si>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</si>
  <si>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</si>
  <si>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</si>
  <si>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</si>
  <si>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</si>
  <si>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</si>
  <si>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Дата формирования</t>
  </si>
  <si>
    <t xml:space="preserve">Дата </t>
  </si>
  <si>
    <t>0146</t>
  </si>
  <si>
    <t>0147</t>
  </si>
  <si>
    <t>0148</t>
  </si>
  <si>
    <t>922</t>
  </si>
  <si>
    <t>100 1 03 02231 01 0000 110</t>
  </si>
  <si>
    <t>100 1 03 02241 01 0000 110</t>
  </si>
  <si>
    <t>100 1 03 02251 01 0000 110</t>
  </si>
  <si>
    <t>100 1 03 02261 01 0000 110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</si>
  <si>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</si>
  <si>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836 1 16 01053 01 0000 140</t>
  </si>
  <si>
    <t xml:space="preserve">Администрация Губернатора и Правительства Кировской области </t>
  </si>
  <si>
    <t>0149</t>
  </si>
  <si>
    <t>0150</t>
  </si>
  <si>
    <t>0151</t>
  </si>
  <si>
    <t>источников доходов бюджета Богородского муниципального округа</t>
  </si>
  <si>
    <t>33506000</t>
  </si>
  <si>
    <t>на 2023 г.</t>
  </si>
  <si>
    <t>Налог, взимаемый с налогоплательщиков, выбравших в качестве объекта налогообложения доходы, уменьшенные на величину расходов )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</si>
  <si>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</si>
  <si>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</si>
  <si>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</si>
  <si>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</si>
  <si>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</si>
  <si>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</si>
  <si>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</si>
  <si>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926 1 11 05012 14 0000 120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</si>
  <si>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</si>
  <si>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Богородский муниципальный округ Кировской области</t>
  </si>
  <si>
    <t>926 1 11 05034 14 0000 120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</si>
  <si>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</si>
  <si>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926 1 11 09044 14 0001 120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</si>
  <si>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найм жилого помещения))</t>
  </si>
  <si>
    <t>926 1 11 09044 14 0004 120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</si>
  <si>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место на рынке))</t>
  </si>
  <si>
    <t>Плата за размещение отходов производства</t>
  </si>
  <si>
    <t>Плата за размещение твердых коммунальных отходов</t>
  </si>
  <si>
    <t>048 1 12 01041 01 0000 120</t>
  </si>
  <si>
    <t>048 1 12 01042 01 0000 120</t>
  </si>
  <si>
    <t>Управление по социальным вопросам администрации Богородского муниципального округа</t>
  </si>
  <si>
    <t>925 1 13 01994 14 0062 130</t>
  </si>
  <si>
    <t>Прочие доходы от оказания платных услуг (работ) получателями средств бюджетов муниципальных округов (Богородский ЦКД)</t>
  </si>
  <si>
    <t>925 1 13 01994 14 0063 130</t>
  </si>
  <si>
    <t>Прочие доходы от оказания платных услуг (работ) получателями средств бюджетов муниципальных округов (Богородская ЦБС)</t>
  </si>
  <si>
    <t>925 1 13 01994 14 0064 130</t>
  </si>
  <si>
    <t>Прочие доходы от оказания платных услуг (работ) получателями средств бюджетов муниципальных округов (детский сад "Солнышко")</t>
  </si>
  <si>
    <t>926 1 13 02064 14 0000 130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</si>
  <si>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</si>
  <si>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926 1 13 02994 14 0000 130</t>
  </si>
  <si>
    <t>Прочие доходы от компенсации затрат бюджетов муниципальных округов</t>
  </si>
  <si>
    <t>922 2 02 15001 14 0000 150</t>
  </si>
  <si>
    <t>Управление финансов администрации Богородского муниципального округа</t>
  </si>
  <si>
    <t>926 2 02 20216 14 0000 150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</si>
  <si>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</si>
  <si>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922 2 02 29999 14 0001 150</t>
  </si>
  <si>
    <t>Прочие субсидии бюджетам муниципальных округов (субсидии на выполнение расходных обязательств муниципальных образований области)</t>
  </si>
  <si>
    <t xml:space="preserve">Прочие субсидии бюджетам муниципальных округов (на повышение уровня подготовки лиц, занимающих муниципальные должности, и муниципальных служащих по основным вопросам деятельности органов местного самоуправления) </t>
  </si>
  <si>
    <t>926 2 02 29999 14 0056 150</t>
  </si>
  <si>
    <t>926 2 02 30024 14 0002 150</t>
  </si>
  <si>
    <t>Субвенции бюджетам муниципальных округов на выполнение передаваемых полномочий субъектов Российской Федерации (по созданию в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)</t>
  </si>
  <si>
    <t>926 2 02 30024 14 0003 150</t>
  </si>
  <si>
    <t>Субвенции  бюджетам муниципальных округов на выполнение передаваемых полномочий  субъектов Российской Федерации (по хранению, комплектованию, учету и использованию архивных документов)</t>
  </si>
  <si>
    <t>925 2 02 30024 14 0011 150</t>
  </si>
  <si>
    <t>Субвенции бюджетам муниципальных округов на выполнение передаваемых полномочий субъектов Российской Федерации ( по выплате  отдельным категориям специалистов, работающий в муниципальных учреждениях и проживающих в сельских населенных пунктах или поселках городского типа области , частичной компенсации расходов на оплату жилого помещения  и коммунальных услуг в виде ежемесячной денежной выплаты)</t>
  </si>
  <si>
    <t>925 2 02 30024 14 0012 150</t>
  </si>
  <si>
    <t>Субвенции бюджетам муниципальных округов на выполнение передаваемых полномочий субъектов Российской Федерации ( по возмещению расходов, связанных с предоставлением меры социальной поддержки, установленной абзацем первым части1 статьи 15 Закона Кировской области "Об образовании в Кировской области", с учетом положений части 3 статьи 17 указанного Закона)</t>
  </si>
  <si>
    <t>925 2 02 30024 14 0014 150</t>
  </si>
  <si>
    <t>Субвенции бюджетам муниципальных округов на выполнение передаваемых полномочий субъектов Российской Федерации (на выполнение  отдельных государственных полномочий по осуществлению деятельности по опеке и попечительству)</t>
  </si>
  <si>
    <t>925 2 02 30027 14 0001 150</t>
  </si>
  <si>
    <t>925 2 02 30027 14 0002 150</t>
  </si>
  <si>
    <t>925 2 02 30029 14 0000 150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</si>
  <si>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</si>
  <si>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926 2 02 35120 14 0000 150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</si>
  <si>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</si>
  <si>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925 2 02 39999 14 0034 150</t>
  </si>
  <si>
    <t>Прочие субвенции бюджетам муниципальных округов (на реализацию прав на получение общедоступного и бесплатного дошкольного образования  в муниципальных дошкольных общеобразовательных организациях)</t>
  </si>
  <si>
    <t>925 2 07 04020 14 0000 150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</si>
  <si>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</si>
  <si>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Заместитель главы администрации Богородского муниципального округа, начальник управления финансов администрации Богородского муниципального округа</t>
  </si>
  <si>
    <t xml:space="preserve">Наименование финансового органа     Управление финансов администрации Богородского муниципального округа                    </t>
  </si>
  <si>
    <t xml:space="preserve">Наименование бюджета                                                        бюджет Богородского муниципального округа                        </t>
  </si>
  <si>
    <t>на 2024 г.</t>
  </si>
  <si>
    <t>182 1 05 04060 02 0000 110</t>
  </si>
  <si>
    <t>Прочие доходы от оказания платных услуг (работ) получателями средств бюджетов муниципальных округов (Богородский Центр детского творчества оказание образовательных услуг по сертификатам дополнительного образования)</t>
  </si>
  <si>
    <t>Прочие доходы от оказания платных услуг (работ) получателями средств бюджетов муниципальных округов (детский сад "Солнышко"за питание сотрудников)</t>
  </si>
  <si>
    <t>925 1 13 01994 14 0066 130</t>
  </si>
  <si>
    <t>Министерство юстиции Кировской области</t>
  </si>
  <si>
    <t>738 1 16 01063 01 0101 140</t>
  </si>
  <si>
    <t>738 1 16 01073 01 0017 140</t>
  </si>
  <si>
    <t>738 1 16 01073 01 0027 140</t>
  </si>
  <si>
    <t>738 1 16 01083 01 0037 140</t>
  </si>
  <si>
    <t>738 1 16 01083 01 0281 140</t>
  </si>
  <si>
    <t>738 1 16 01143 01 9000 140</t>
  </si>
  <si>
    <t>738 1 16 01153 01 0006 140</t>
  </si>
  <si>
    <t>738 1 16 01173 01 0008 140</t>
  </si>
  <si>
    <t>738 1 16 01173 01 9000 140</t>
  </si>
  <si>
    <t>738 1 16 01193 01 0005 140</t>
  </si>
  <si>
    <t>738 1 16 01193 01 0013 140</t>
  </si>
  <si>
    <t>738 1 16 01193 01 0029 140</t>
  </si>
  <si>
    <t>738 1 16 01193 01 9000 140</t>
  </si>
  <si>
    <t>738 1 16 01203 01 0021 140</t>
  </si>
  <si>
    <t>738 1 16 01203 01 9000 140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</si>
  <si>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</si>
  <si>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</si>
  <si>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</si>
  <si>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</si>
  <si>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</si>
  <si>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</si>
  <si>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</si>
  <si>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</si>
  <si>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</si>
  <si>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</si>
  <si>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</si>
  <si>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</si>
  <si>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</si>
  <si>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</si>
  <si>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</si>
  <si>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</si>
  <si>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</si>
  <si>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</si>
  <si>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925 2 02 25519 14 0000 150</t>
  </si>
  <si>
    <t>Субсидии бюджетам муниципальных округов на поддержку отрасли культуры</t>
  </si>
  <si>
    <t>926 2 02 29999 14 0055 150</t>
  </si>
  <si>
    <t>Прочие субсидии бюджетам муниципальных округов (на создание мест (площадок) накопления твердых коммунальных отходов)</t>
  </si>
  <si>
    <t>926 2 02 35118 14 0000 150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</si>
  <si>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</si>
  <si>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Средства самообложения граждан, зачисляемые в бюджеты муниципальных округов (пгт.Богородское)</t>
  </si>
  <si>
    <t>Средства самообложения граждан, зачисляемые в бюджеты муниципальных округов (с.Ошлань)</t>
  </si>
  <si>
    <t>Средства самообложения граждан, зачисляемые в бюджеты муниципальных округов (д.Таранки)</t>
  </si>
  <si>
    <t>Средства самообложения граждан, зачисляемые в бюджеты муниципальных округов (с.Ухтым)</t>
  </si>
  <si>
    <t>Средства самообложения граждан, зачисляемые в бюджеты муниципальных округов (с.Караул)</t>
  </si>
  <si>
    <t>Средства самообложения граждан, зачисляемые в бюджеты муниципальных округов (с.Спасское)</t>
  </si>
  <si>
    <t>Средства самообложения граждан, зачисляемые в бюджеты муниципальных округов (д.Туманы)</t>
  </si>
  <si>
    <t>Средства самообложения граждан, зачисляемые в бюджеты муниципальных округов (с.Верховойское)</t>
  </si>
  <si>
    <t>Средства самообложения граждан, зачисляемые в бюджеты муниципальных округов (с.Хороши)</t>
  </si>
  <si>
    <t>Средства самообложения граждан, зачисляемые в бюджеты муниципальных округов (с.Лобань)</t>
  </si>
  <si>
    <t>926 1 17 14020 14 0070 150</t>
  </si>
  <si>
    <t>926 1 17 14020 14 0071 150</t>
  </si>
  <si>
    <t>926 1 17 14020 14 0072 150</t>
  </si>
  <si>
    <t>926 1 17 14020 14 0073 150</t>
  </si>
  <si>
    <t>926 1 17 14020 14 0074 150</t>
  </si>
  <si>
    <t>926 1 17 14020 14 0075 150</t>
  </si>
  <si>
    <t>926 1 17 14020 14 0076 150</t>
  </si>
  <si>
    <t>926 1 17 14020 14 0077 150</t>
  </si>
  <si>
    <t>926 1 17 14020 14 0078 150</t>
  </si>
  <si>
    <t>926 1 17 14020 14 0079 150</t>
  </si>
  <si>
    <t>926 1 17 14020 14 0080 150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</si>
  <si>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</si>
  <si>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</si>
  <si>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</si>
  <si>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</si>
  <si>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</si>
  <si>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</si>
  <si>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</si>
  <si>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</si>
  <si>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</si>
  <si>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</si>
  <si>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Средства самообложения граждан, зачисляемые в бюджеты муниципальных округов (с.Рождественское)</t>
  </si>
  <si>
    <t>на 2023 год и на плановый период 2024 и 2025 годов</t>
  </si>
  <si>
    <t>на 2025 г.</t>
  </si>
  <si>
    <t>926 1 11 05074 14 0000 120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</si>
  <si>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</si>
  <si>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925 1 13 02994 14 0000 130</t>
  </si>
  <si>
    <t>738 1 16 01053 01 9000 140</t>
  </si>
  <si>
    <t>738 1 16 01173 01 0007 140</t>
  </si>
  <si>
    <t>738 1 16 01193 01 0401 140</t>
  </si>
  <si>
    <t>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</t>
  </si>
  <si>
    <t>Субвенции бюджетам муниципальных округов на содержание ребенка, находящегося под опекой, попечительством</t>
  </si>
  <si>
    <t>Субвенции бюджетам муниципальных округов на вознаграждение, причитающееся опекуну (попечителю), приемному родителю</t>
  </si>
  <si>
    <t>926 2 02 25511 14 0000 150</t>
  </si>
  <si>
    <t>Субсидии бюджетам муниципальных округов на проведение комплексных кадастровых работ</t>
  </si>
  <si>
    <t>926 2 02 29999 14 0086 150</t>
  </si>
  <si>
    <t xml:space="preserve">Прочие субсидии бюджетам муниципальных округов (на реализацию мероприятий по борьбе с борщевиком Сосновского) </t>
  </si>
  <si>
    <t>926 2 02 29999 14 0087 150</t>
  </si>
  <si>
    <t xml:space="preserve">Прочие субсидии бюджетам муниципальных округов (на организацию деятельности народных дружин) </t>
  </si>
  <si>
    <t>926 2 02 30024 14 0016 150</t>
  </si>
  <si>
    <t>Субвенции бюджетам муниципальных округов на выполнение передаваемых полномочий субъектов Российской Федерации (на выполнение отдельных государственных полномочий по защите населения от болезней, общих для человека и животных)</t>
  </si>
  <si>
    <t>0130</t>
  </si>
  <si>
    <t>0179</t>
  </si>
  <si>
    <t>0180</t>
  </si>
  <si>
    <t>0181</t>
  </si>
  <si>
    <t>0182</t>
  </si>
  <si>
    <t>0183</t>
  </si>
  <si>
    <t>0184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</si>
  <si>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</si>
  <si>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</si>
  <si>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</si>
  <si>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</si>
  <si>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</si>
  <si>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</si>
  <si>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</si>
  <si>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</si>
  <si>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</si>
  <si>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</si>
  <si>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</si>
  <si>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</si>
  <si>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</si>
  <si>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"14"декабря 2022 г.</t>
  </si>
  <si>
    <t>14.12.2022</t>
  </si>
  <si>
    <t xml:space="preserve">           на "14" декабря 2022 г.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</si>
</sst>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#,##0.000"/>
  </numFmts>
  <fonts count="15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charset val="204"/>
    </font>
    <font>
      <sz val="12"/>
      <color theme="1"/>
      <name val="Times New Roman"/>
      <family val="1"/>
      <charset val="204"/>
    </font>
    <font>
      <u/>
      <sz val="7.5"/>
      <color theme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top"/>
    </xf>
    <xf numFmtId="49" fontId="3" fillId="0" borderId="5" xfId="0" applyNumberFormat="1" applyFont="1" applyBorder="1" applyAlignment="1">
      <alignment horizontal="center"/>
    </xf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10" fillId="3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164" fontId="11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top"/>
    </xf>
    <xf numFmtId="4" fontId="12" fillId="3" borderId="2" xfId="0" applyNumberFormat="1" applyFont="1" applyFill="1" applyBorder="1" applyAlignment="1">
      <alignment horizontal="center" vertical="top"/>
    </xf>
    <xf numFmtId="4" fontId="12" fillId="2" borderId="2" xfId="0" applyNumberFormat="1" applyFont="1" applyFill="1" applyBorder="1" applyAlignment="1">
      <alignment horizontal="center" vertical="top"/>
    </xf>
    <xf numFmtId="164" fontId="11" fillId="2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3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NumberFormat="1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6" fillId="0" borderId="2" xfId="0" applyFont="1" applyBorder="1" applyAlignment="1">
      <alignment horizontal="right"/>
    </xf>
    <xf numFmtId="164" fontId="7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10" fillId="3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49" fontId="3" fillId="0" borderId="0" xfId="0" applyNumberFormat="1" applyFont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/>
    </xf>
    <xf numFmtId="14" fontId="4" fillId="2" borderId="2" xfId="0" applyNumberFormat="1" applyFont="1" applyFill="1" applyBorder="1" applyAlignment="1">
      <alignment horizontal="center"/>
    </xf>
    <xf numFmtId="0" fontId="4" fillId="2" borderId="0" xfId="0" applyFont="1" applyFill="1"/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4" fillId="0" borderId="2" xfId="1" applyFont="1" applyBorder="1" applyAlignment="1" applyProtection="1">
      <alignment horizontal="justify" vertical="top" wrapText="1"/>
    </xf>
    <xf numFmtId="0" fontId="4" fillId="0" borderId="2" xfId="1" applyFont="1" applyBorder="1" applyAlignment="1" applyProtection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3" fillId="2" borderId="2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justify" vertical="top"/>
    </xf>
    <xf numFmtId="49" fontId="3" fillId="0" borderId="2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4" fillId="0" borderId="7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101</xdr:row>
      <xdr:rowOff>0</xdr:rowOff>
    </xdr:from>
    <xdr:to>
      <xdr:col>1</xdr:col>
      <xdr:colOff>2600325</xdr:colOff>
      <xdr:row>101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101</xdr:row>
      <xdr:rowOff>0</xdr:rowOff>
    </xdr:from>
    <xdr:to>
      <xdr:col>2</xdr:col>
      <xdr:colOff>1562100</xdr:colOff>
      <xdr:row>101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101</xdr:row>
      <xdr:rowOff>9525</xdr:rowOff>
    </xdr:from>
    <xdr:to>
      <xdr:col>5</xdr:col>
      <xdr:colOff>1171575</xdr:colOff>
      <xdr:row>101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5A70395B06481D5F3D95032B6E28650484168C6C7E909076A29F6C96733FF157B1950A0D69A3E9A546FE81F567034BB4830D86154044FFE8U24FL" TargetMode="External"/><Relationship Id="rId2" Type="http://schemas.openxmlformats.org/officeDocument/2006/relationships/hyperlink" Target="consultantplus://offline/ref=803F65F5AA7B1B917C27C44B85EA8FFE1B95058E32E99D7368F5848F1DBB46FCA3EA15142A9C49738D1952A17FA5C788D0848B1E2E09425AGCG8M" TargetMode="External"/><Relationship Id="rId1" Type="http://schemas.openxmlformats.org/officeDocument/2006/relationships/hyperlink" Target="consultantplus://offline/ref=BB779172C9237D4C2127298B9A27552AA00D2F0A8B89494DDB01DF15538E81F998FE50B8443331F1457B560ADA03D328948E76F0DE8C7A98s3f8O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6"/>
  <sheetViews>
    <sheetView tabSelected="1" topLeftCell="A73" zoomScale="75" zoomScaleNormal="75" workbookViewId="0">
      <selection activeCell="E93" sqref="E93"/>
    </sheetView>
  </sheetViews>
  <sheetFormatPr defaultColWidth="9.1796875" defaultRowHeight="15.5"/>
  <cols>
    <col min="1" max="1" width="27.54296875" style="3" customWidth="1"/>
    <col min="2" max="2" width="39.54296875" style="3" customWidth="1"/>
    <col min="3" max="3" width="20.81640625" style="3" customWidth="1"/>
    <col min="4" max="4" width="8" style="2" customWidth="1"/>
    <col min="5" max="5" width="17.81640625" style="3" customWidth="1"/>
    <col min="6" max="6" width="20.7265625" style="3" customWidth="1"/>
    <col min="7" max="7" width="17.81640625" style="4" customWidth="1"/>
    <col min="8" max="16384" width="9.1796875" style="3"/>
  </cols>
  <sheetData>
    <row r="1" spans="1:7" s="6" customFormat="1" ht="15">
      <c r="A1" s="65" t="s">
        <v>18</v>
      </c>
      <c r="B1" s="65"/>
      <c r="C1" s="65"/>
      <c r="D1" s="65"/>
      <c r="E1" s="65"/>
      <c r="F1" s="65"/>
      <c r="G1" s="65"/>
    </row>
    <row r="2" spans="1:7" s="6" customFormat="1" ht="15">
      <c r="A2" s="65" t="s">
        <v>106</v>
      </c>
      <c r="B2" s="65"/>
      <c r="C2" s="65"/>
      <c r="D2" s="65"/>
      <c r="E2" s="65"/>
      <c r="F2" s="65"/>
      <c r="G2" s="65"/>
    </row>
    <row r="3" spans="1:7">
      <c r="A3" s="65" t="s">
        <v>249</v>
      </c>
      <c r="B3" s="65"/>
      <c r="C3" s="65"/>
      <c r="D3" s="65"/>
      <c r="E3" s="65"/>
      <c r="F3" s="65"/>
      <c r="G3" s="65"/>
    </row>
    <row r="4" spans="1:7">
      <c r="G4" s="5" t="s">
        <v>0</v>
      </c>
    </row>
    <row r="5" spans="1:7" ht="16" thickBot="1">
      <c r="B5" s="68" t="s">
        <v>290</v>
      </c>
      <c r="C5" s="68"/>
      <c r="D5" s="68"/>
      <c r="E5" s="68"/>
      <c r="F5" s="9"/>
      <c r="G5" s="5"/>
    </row>
    <row r="6" spans="1:7">
      <c r="F6" s="31" t="s">
        <v>91</v>
      </c>
      <c r="G6" s="54" t="s">
        <v>289</v>
      </c>
    </row>
    <row r="7" spans="1:7" ht="15.75" customHeight="1">
      <c r="A7" s="3" t="s">
        <v>170</v>
      </c>
      <c r="F7" s="3" t="s">
        <v>90</v>
      </c>
      <c r="G7" s="55">
        <v>44909</v>
      </c>
    </row>
    <row r="8" spans="1:7">
      <c r="A8" s="3" t="s">
        <v>171</v>
      </c>
      <c r="F8" s="1" t="s">
        <v>1</v>
      </c>
      <c r="G8" s="8" t="s">
        <v>95</v>
      </c>
    </row>
    <row r="9" spans="1:7">
      <c r="A9" s="3" t="s">
        <v>17</v>
      </c>
      <c r="F9" s="1" t="s">
        <v>2</v>
      </c>
      <c r="G9" s="8" t="s">
        <v>107</v>
      </c>
    </row>
    <row r="10" spans="1:7">
      <c r="F10" s="1" t="s">
        <v>3</v>
      </c>
      <c r="G10" s="30" t="s">
        <v>16</v>
      </c>
    </row>
    <row r="11" spans="1:7" ht="12.75" customHeight="1"/>
    <row r="12" spans="1:7" s="7" customFormat="1" ht="21" customHeight="1">
      <c r="A12" s="69" t="s">
        <v>19</v>
      </c>
      <c r="B12" s="69"/>
      <c r="C12" s="71" t="s">
        <v>15</v>
      </c>
      <c r="D12" s="71" t="s">
        <v>5</v>
      </c>
      <c r="E12" s="69" t="s">
        <v>8</v>
      </c>
      <c r="F12" s="69"/>
      <c r="G12" s="69"/>
    </row>
    <row r="13" spans="1:7" s="7" customFormat="1" ht="18" customHeight="1">
      <c r="A13" s="70" t="s">
        <v>20</v>
      </c>
      <c r="B13" s="70" t="s">
        <v>4</v>
      </c>
      <c r="C13" s="71"/>
      <c r="D13" s="71"/>
      <c r="E13" s="57" t="s">
        <v>108</v>
      </c>
      <c r="F13" s="57" t="s">
        <v>172</v>
      </c>
      <c r="G13" s="57" t="s">
        <v>250</v>
      </c>
    </row>
    <row r="14" spans="1:7" s="7" customFormat="1" ht="36.75" customHeight="1">
      <c r="A14" s="70"/>
      <c r="B14" s="70"/>
      <c r="C14" s="71"/>
      <c r="D14" s="71"/>
      <c r="E14" s="58" t="s">
        <v>9</v>
      </c>
      <c r="F14" s="58" t="s">
        <v>10</v>
      </c>
      <c r="G14" s="58" t="s">
        <v>11</v>
      </c>
    </row>
    <row r="15" spans="1:7" s="2" customFormat="1" ht="13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</row>
    <row r="16" spans="1:7" ht="130.5" customHeight="1">
      <c r="A16" s="12" t="s">
        <v>21</v>
      </c>
      <c r="B16" s="13" t="s">
        <v>24</v>
      </c>
      <c r="C16" s="17" t="s">
        <v>27</v>
      </c>
      <c r="D16" s="18" t="s">
        <v>6</v>
      </c>
      <c r="E16" s="23">
        <v>14780.1</v>
      </c>
      <c r="F16" s="23">
        <v>15590.4</v>
      </c>
      <c r="G16" s="23">
        <v>16412.7</v>
      </c>
    </row>
    <row r="17" spans="1:7" ht="170.5">
      <c r="A17" s="12" t="s">
        <v>22</v>
      </c>
      <c r="B17" s="13" t="s">
        <v>25</v>
      </c>
      <c r="C17" s="17" t="s">
        <v>27</v>
      </c>
      <c r="D17" s="18" t="s">
        <v>28</v>
      </c>
      <c r="E17" s="24">
        <v>65.099999999999994</v>
      </c>
      <c r="F17" s="24">
        <v>68.400000000000006</v>
      </c>
      <c r="G17" s="24">
        <v>72</v>
      </c>
    </row>
    <row r="18" spans="1:7" ht="77.5">
      <c r="A18" s="12" t="s">
        <v>23</v>
      </c>
      <c r="B18" s="13" t="s">
        <v>26</v>
      </c>
      <c r="C18" s="17" t="s">
        <v>27</v>
      </c>
      <c r="D18" s="18" t="s">
        <v>29</v>
      </c>
      <c r="E18" s="24">
        <v>39</v>
      </c>
      <c r="F18" s="24">
        <v>41.1</v>
      </c>
      <c r="G18" s="24">
        <v>43.2</v>
      </c>
    </row>
    <row r="19" spans="1:7" ht="108.5">
      <c r="A19" s="12" t="s">
        <v>96</v>
      </c>
      <c r="B19" s="13" t="s">
        <v>46</v>
      </c>
      <c r="C19" s="17" t="s">
        <v>50</v>
      </c>
      <c r="D19" s="18" t="s">
        <v>33</v>
      </c>
      <c r="E19" s="49">
        <v>1673.2059999999999</v>
      </c>
      <c r="F19" s="49">
        <v>1758.1110000000001</v>
      </c>
      <c r="G19" s="49">
        <v>1860.162</v>
      </c>
    </row>
    <row r="20" spans="1:7" ht="155">
      <c r="A20" s="12" t="s">
        <v>97</v>
      </c>
      <c r="B20" s="13" t="s">
        <v>47</v>
      </c>
      <c r="C20" s="17" t="s">
        <v>50</v>
      </c>
      <c r="D20" s="18" t="s">
        <v>34</v>
      </c>
      <c r="E20" s="49">
        <v>11.622</v>
      </c>
      <c r="F20" s="49">
        <v>12.01</v>
      </c>
      <c r="G20" s="49">
        <v>12.375</v>
      </c>
    </row>
    <row r="21" spans="1:7" ht="124">
      <c r="A21" s="12" t="s">
        <v>98</v>
      </c>
      <c r="B21" s="13" t="s">
        <v>48</v>
      </c>
      <c r="C21" s="17" t="s">
        <v>50</v>
      </c>
      <c r="D21" s="18" t="s">
        <v>35</v>
      </c>
      <c r="E21" s="49">
        <v>2068.4229999999998</v>
      </c>
      <c r="F21" s="49">
        <v>2145.2550000000001</v>
      </c>
      <c r="G21" s="49">
        <v>2246.0050000000001</v>
      </c>
    </row>
    <row r="22" spans="1:7" ht="93">
      <c r="A22" s="12" t="s">
        <v>99</v>
      </c>
      <c r="B22" s="13" t="s">
        <v>49</v>
      </c>
      <c r="C22" s="17" t="s">
        <v>50</v>
      </c>
      <c r="D22" s="18" t="s">
        <v>36</v>
      </c>
      <c r="E22" s="49">
        <v>-220.673</v>
      </c>
      <c r="F22" s="49">
        <v>-230.24700000000001</v>
      </c>
      <c r="G22" s="49">
        <v>-229.065</v>
      </c>
    </row>
    <row r="23" spans="1:7" ht="62">
      <c r="A23" s="12" t="s">
        <v>42</v>
      </c>
      <c r="B23" s="13" t="s">
        <v>30</v>
      </c>
      <c r="C23" s="17" t="s">
        <v>27</v>
      </c>
      <c r="D23" s="18" t="s">
        <v>37</v>
      </c>
      <c r="E23" s="24">
        <v>3820</v>
      </c>
      <c r="F23" s="24">
        <v>4031</v>
      </c>
      <c r="G23" s="24">
        <v>4255</v>
      </c>
    </row>
    <row r="24" spans="1:7" ht="77.5">
      <c r="A24" s="12" t="s">
        <v>43</v>
      </c>
      <c r="B24" s="15" t="s">
        <v>109</v>
      </c>
      <c r="C24" s="17" t="s">
        <v>27</v>
      </c>
      <c r="D24" s="18" t="s">
        <v>38</v>
      </c>
      <c r="E24" s="25">
        <v>2148</v>
      </c>
      <c r="F24" s="24">
        <v>2222</v>
      </c>
      <c r="G24" s="24">
        <v>2334</v>
      </c>
    </row>
    <row r="25" spans="1:7" ht="62">
      <c r="A25" s="12" t="s">
        <v>173</v>
      </c>
      <c r="B25" s="16" t="s">
        <v>110</v>
      </c>
      <c r="C25" s="17" t="s">
        <v>27</v>
      </c>
      <c r="D25" s="32" t="s">
        <v>39</v>
      </c>
      <c r="E25" s="24">
        <v>391</v>
      </c>
      <c r="F25" s="24">
        <v>428</v>
      </c>
      <c r="G25" s="24">
        <v>469</v>
      </c>
    </row>
    <row r="26" spans="1:7" ht="77.5">
      <c r="A26" s="33" t="s">
        <v>111</v>
      </c>
      <c r="B26" s="21" t="s">
        <v>112</v>
      </c>
      <c r="C26" s="17" t="s">
        <v>27</v>
      </c>
      <c r="D26" s="32" t="s">
        <v>40</v>
      </c>
      <c r="E26" s="24">
        <v>593</v>
      </c>
      <c r="F26" s="24">
        <v>595</v>
      </c>
      <c r="G26" s="24">
        <v>600</v>
      </c>
    </row>
    <row r="27" spans="1:7" ht="46.5">
      <c r="A27" s="12" t="s">
        <v>44</v>
      </c>
      <c r="B27" s="13" t="s">
        <v>31</v>
      </c>
      <c r="C27" s="17" t="s">
        <v>27</v>
      </c>
      <c r="D27" s="18" t="s">
        <v>41</v>
      </c>
      <c r="E27" s="24">
        <v>175</v>
      </c>
      <c r="F27" s="24">
        <v>177</v>
      </c>
      <c r="G27" s="24">
        <v>180</v>
      </c>
    </row>
    <row r="28" spans="1:7" ht="62">
      <c r="A28" s="12" t="s">
        <v>113</v>
      </c>
      <c r="B28" s="13" t="s">
        <v>114</v>
      </c>
      <c r="C28" s="17" t="s">
        <v>27</v>
      </c>
      <c r="D28" s="18" t="s">
        <v>56</v>
      </c>
      <c r="E28" s="24">
        <v>543</v>
      </c>
      <c r="F28" s="24">
        <v>543</v>
      </c>
      <c r="G28" s="24">
        <v>544</v>
      </c>
    </row>
    <row r="29" spans="1:7" ht="62">
      <c r="A29" s="12" t="s">
        <v>115</v>
      </c>
      <c r="B29" s="13" t="s">
        <v>116</v>
      </c>
      <c r="C29" s="17" t="s">
        <v>27</v>
      </c>
      <c r="D29" s="32" t="s">
        <v>57</v>
      </c>
      <c r="E29" s="24">
        <v>920</v>
      </c>
      <c r="F29" s="24">
        <v>921</v>
      </c>
      <c r="G29" s="24">
        <v>921</v>
      </c>
    </row>
    <row r="30" spans="1:7" ht="77.5">
      <c r="A30" s="12" t="s">
        <v>45</v>
      </c>
      <c r="B30" s="13" t="s">
        <v>32</v>
      </c>
      <c r="C30" s="17" t="s">
        <v>27</v>
      </c>
      <c r="D30" s="32" t="s">
        <v>58</v>
      </c>
      <c r="E30" s="24">
        <v>395</v>
      </c>
      <c r="F30" s="24">
        <v>400</v>
      </c>
      <c r="G30" s="24">
        <v>405</v>
      </c>
    </row>
    <row r="31" spans="1:7" ht="155.25" customHeight="1">
      <c r="A31" s="12" t="s">
        <v>117</v>
      </c>
      <c r="B31" s="34" t="s">
        <v>118</v>
      </c>
      <c r="C31" s="19" t="s">
        <v>119</v>
      </c>
      <c r="D31" s="32" t="s">
        <v>59</v>
      </c>
      <c r="E31" s="25">
        <v>815.2</v>
      </c>
      <c r="F31" s="25">
        <v>819.3</v>
      </c>
      <c r="G31" s="25">
        <v>820</v>
      </c>
    </row>
    <row r="32" spans="1:7" ht="108.5">
      <c r="A32" s="12" t="s">
        <v>120</v>
      </c>
      <c r="B32" s="13" t="s">
        <v>121</v>
      </c>
      <c r="C32" s="19" t="s">
        <v>119</v>
      </c>
      <c r="D32" s="18" t="s">
        <v>60</v>
      </c>
      <c r="E32" s="24">
        <v>157.80000000000001</v>
      </c>
      <c r="F32" s="24">
        <v>164.2</v>
      </c>
      <c r="G32" s="24">
        <v>171.3</v>
      </c>
    </row>
    <row r="33" spans="1:7" ht="108.5">
      <c r="A33" s="12" t="s">
        <v>251</v>
      </c>
      <c r="B33" s="19" t="s">
        <v>252</v>
      </c>
      <c r="C33" s="19" t="s">
        <v>119</v>
      </c>
      <c r="D33" s="32" t="s">
        <v>61</v>
      </c>
      <c r="E33" s="24">
        <v>312</v>
      </c>
      <c r="F33" s="24">
        <v>325</v>
      </c>
      <c r="G33" s="24">
        <v>339</v>
      </c>
    </row>
    <row r="34" spans="1:7" ht="139.5">
      <c r="A34" s="12" t="s">
        <v>122</v>
      </c>
      <c r="B34" s="34" t="s">
        <v>123</v>
      </c>
      <c r="C34" s="19" t="s">
        <v>119</v>
      </c>
      <c r="D34" s="18" t="s">
        <v>62</v>
      </c>
      <c r="E34" s="24">
        <v>547.9</v>
      </c>
      <c r="F34" s="24">
        <v>553.29999999999995</v>
      </c>
      <c r="G34" s="24">
        <v>553.29999999999995</v>
      </c>
    </row>
    <row r="35" spans="1:7" ht="139.5">
      <c r="A35" s="35" t="s">
        <v>124</v>
      </c>
      <c r="B35" s="34" t="s">
        <v>125</v>
      </c>
      <c r="C35" s="19" t="s">
        <v>119</v>
      </c>
      <c r="D35" s="18" t="s">
        <v>63</v>
      </c>
      <c r="E35" s="24">
        <v>25</v>
      </c>
      <c r="F35" s="24">
        <v>25</v>
      </c>
      <c r="G35" s="24">
        <v>25</v>
      </c>
    </row>
    <row r="36" spans="1:7" ht="46.5">
      <c r="A36" s="12" t="s">
        <v>54</v>
      </c>
      <c r="B36" s="36" t="s">
        <v>51</v>
      </c>
      <c r="C36" s="14" t="s">
        <v>53</v>
      </c>
      <c r="D36" s="18" t="s">
        <v>64</v>
      </c>
      <c r="E36" s="24">
        <v>58.7</v>
      </c>
      <c r="F36" s="24">
        <v>58.7</v>
      </c>
      <c r="G36" s="24">
        <v>58.7</v>
      </c>
    </row>
    <row r="37" spans="1:7" ht="46.5">
      <c r="A37" s="12" t="s">
        <v>55</v>
      </c>
      <c r="B37" s="13" t="s">
        <v>52</v>
      </c>
      <c r="C37" s="14" t="s">
        <v>53</v>
      </c>
      <c r="D37" s="18" t="s">
        <v>65</v>
      </c>
      <c r="E37" s="24">
        <v>23.7</v>
      </c>
      <c r="F37" s="24">
        <v>23.7</v>
      </c>
      <c r="G37" s="24">
        <v>23.7</v>
      </c>
    </row>
    <row r="38" spans="1:7" ht="46.5">
      <c r="A38" s="12" t="s">
        <v>128</v>
      </c>
      <c r="B38" s="43" t="s">
        <v>126</v>
      </c>
      <c r="C38" s="14" t="s">
        <v>53</v>
      </c>
      <c r="D38" s="18" t="s">
        <v>66</v>
      </c>
      <c r="E38" s="24">
        <v>0.8</v>
      </c>
      <c r="F38" s="24">
        <v>0.8</v>
      </c>
      <c r="G38" s="24">
        <v>0.8</v>
      </c>
    </row>
    <row r="39" spans="1:7" ht="46.5">
      <c r="A39" s="12" t="s">
        <v>129</v>
      </c>
      <c r="B39" s="43" t="s">
        <v>127</v>
      </c>
      <c r="C39" s="14" t="s">
        <v>53</v>
      </c>
      <c r="D39" s="32" t="s">
        <v>67</v>
      </c>
      <c r="E39" s="24">
        <v>72.3</v>
      </c>
      <c r="F39" s="24">
        <v>72.3</v>
      </c>
      <c r="G39" s="24">
        <v>72.3</v>
      </c>
    </row>
    <row r="40" spans="1:7" ht="108.75" customHeight="1">
      <c r="A40" s="12" t="s">
        <v>131</v>
      </c>
      <c r="B40" s="13" t="s">
        <v>132</v>
      </c>
      <c r="C40" s="20" t="s">
        <v>130</v>
      </c>
      <c r="D40" s="32" t="s">
        <v>68</v>
      </c>
      <c r="E40" s="24">
        <v>300</v>
      </c>
      <c r="F40" s="24">
        <v>300</v>
      </c>
      <c r="G40" s="26">
        <v>300</v>
      </c>
    </row>
    <row r="41" spans="1:7" ht="108.75" customHeight="1">
      <c r="A41" s="12" t="s">
        <v>133</v>
      </c>
      <c r="B41" s="13" t="s">
        <v>134</v>
      </c>
      <c r="C41" s="20" t="s">
        <v>130</v>
      </c>
      <c r="D41" s="32" t="s">
        <v>69</v>
      </c>
      <c r="E41" s="24">
        <v>65</v>
      </c>
      <c r="F41" s="24">
        <v>65</v>
      </c>
      <c r="G41" s="26">
        <v>65</v>
      </c>
    </row>
    <row r="42" spans="1:7" ht="116.25" customHeight="1">
      <c r="A42" s="12" t="s">
        <v>135</v>
      </c>
      <c r="B42" s="13" t="s">
        <v>136</v>
      </c>
      <c r="C42" s="20" t="s">
        <v>130</v>
      </c>
      <c r="D42" s="62" t="s">
        <v>70</v>
      </c>
      <c r="E42" s="24">
        <v>1500</v>
      </c>
      <c r="F42" s="24">
        <v>1500</v>
      </c>
      <c r="G42" s="26">
        <v>1500</v>
      </c>
    </row>
    <row r="43" spans="1:7" ht="130.5" customHeight="1">
      <c r="A43" s="35" t="s">
        <v>176</v>
      </c>
      <c r="B43" s="44" t="s">
        <v>174</v>
      </c>
      <c r="C43" s="20" t="s">
        <v>130</v>
      </c>
      <c r="D43" s="32" t="s">
        <v>71</v>
      </c>
      <c r="E43" s="25">
        <v>56.5</v>
      </c>
      <c r="F43" s="25">
        <v>56.5</v>
      </c>
      <c r="G43" s="26">
        <v>56.5</v>
      </c>
    </row>
    <row r="44" spans="1:7" ht="116.25" customHeight="1">
      <c r="A44" s="12" t="s">
        <v>137</v>
      </c>
      <c r="B44" s="63" t="s">
        <v>138</v>
      </c>
      <c r="C44" s="19" t="s">
        <v>119</v>
      </c>
      <c r="D44" s="32" t="s">
        <v>72</v>
      </c>
      <c r="E44" s="24">
        <v>11</v>
      </c>
      <c r="F44" s="24">
        <v>11</v>
      </c>
      <c r="G44" s="26">
        <v>11</v>
      </c>
    </row>
    <row r="45" spans="1:7" ht="116.25" customHeight="1">
      <c r="A45" s="12" t="s">
        <v>253</v>
      </c>
      <c r="B45" s="51" t="s">
        <v>175</v>
      </c>
      <c r="C45" s="50" t="s">
        <v>130</v>
      </c>
      <c r="D45" s="32" t="s">
        <v>268</v>
      </c>
      <c r="E45" s="24">
        <v>50</v>
      </c>
      <c r="F45" s="24">
        <v>50</v>
      </c>
      <c r="G45" s="26">
        <v>50</v>
      </c>
    </row>
    <row r="46" spans="1:7" ht="118" customHeight="1">
      <c r="A46" s="12" t="s">
        <v>139</v>
      </c>
      <c r="B46" s="13" t="s">
        <v>140</v>
      </c>
      <c r="C46" s="19" t="s">
        <v>119</v>
      </c>
      <c r="D46" s="64" t="s">
        <v>73</v>
      </c>
      <c r="E46" s="24">
        <v>220</v>
      </c>
      <c r="F46" s="24">
        <v>220</v>
      </c>
      <c r="G46" s="26">
        <v>220</v>
      </c>
    </row>
    <row r="47" spans="1:7" ht="155" customHeight="1">
      <c r="A47" s="12" t="s">
        <v>254</v>
      </c>
      <c r="B47" s="59" t="s">
        <v>275</v>
      </c>
      <c r="C47" s="13" t="s">
        <v>177</v>
      </c>
      <c r="D47" s="64" t="s">
        <v>76</v>
      </c>
      <c r="E47" s="24">
        <v>0.3</v>
      </c>
      <c r="F47" s="24">
        <v>0.4</v>
      </c>
      <c r="G47" s="26">
        <v>0.3</v>
      </c>
    </row>
    <row r="48" spans="1:7" ht="135" customHeight="1">
      <c r="A48" s="35" t="s">
        <v>178</v>
      </c>
      <c r="B48" s="16" t="s">
        <v>276</v>
      </c>
      <c r="C48" s="13" t="s">
        <v>177</v>
      </c>
      <c r="D48" s="64" t="s">
        <v>77</v>
      </c>
      <c r="E48" s="24">
        <v>44.1</v>
      </c>
      <c r="F48" s="24">
        <v>49.7</v>
      </c>
      <c r="G48" s="24">
        <v>48.9</v>
      </c>
    </row>
    <row r="49" spans="1:7" ht="184.5" customHeight="1">
      <c r="A49" s="35" t="s">
        <v>179</v>
      </c>
      <c r="B49" s="13" t="s">
        <v>277</v>
      </c>
      <c r="C49" s="13" t="s">
        <v>177</v>
      </c>
      <c r="D49" s="64" t="s">
        <v>78</v>
      </c>
      <c r="E49" s="24">
        <v>0.3</v>
      </c>
      <c r="F49" s="24">
        <v>0.2</v>
      </c>
      <c r="G49" s="24">
        <v>0.2</v>
      </c>
    </row>
    <row r="50" spans="1:7" ht="163" customHeight="1">
      <c r="A50" s="35" t="s">
        <v>180</v>
      </c>
      <c r="B50" s="13" t="s">
        <v>278</v>
      </c>
      <c r="C50" s="13" t="s">
        <v>177</v>
      </c>
      <c r="D50" s="64" t="s">
        <v>79</v>
      </c>
      <c r="E50" s="24">
        <v>1.6</v>
      </c>
      <c r="F50" s="24">
        <v>0.7</v>
      </c>
      <c r="G50" s="24">
        <v>0.8</v>
      </c>
    </row>
    <row r="51" spans="1:7" ht="156" customHeight="1">
      <c r="A51" s="35" t="s">
        <v>181</v>
      </c>
      <c r="B51" s="16" t="s">
        <v>279</v>
      </c>
      <c r="C51" s="13" t="s">
        <v>177</v>
      </c>
      <c r="D51" s="64" t="s">
        <v>80</v>
      </c>
      <c r="E51" s="24">
        <v>0.5</v>
      </c>
      <c r="F51" s="24">
        <v>0.5</v>
      </c>
      <c r="G51" s="24">
        <v>0.7</v>
      </c>
    </row>
    <row r="52" spans="1:7" ht="158.5" customHeight="1">
      <c r="A52" s="35" t="s">
        <v>182</v>
      </c>
      <c r="B52" s="16" t="s">
        <v>279</v>
      </c>
      <c r="C52" s="13" t="s">
        <v>177</v>
      </c>
      <c r="D52" s="64" t="s">
        <v>81</v>
      </c>
      <c r="E52" s="24">
        <v>10</v>
      </c>
      <c r="F52" s="24">
        <v>13.3</v>
      </c>
      <c r="G52" s="24">
        <v>7.8</v>
      </c>
    </row>
    <row r="53" spans="1:7" ht="163.5" customHeight="1">
      <c r="A53" s="35" t="s">
        <v>183</v>
      </c>
      <c r="B53" s="60" t="s">
        <v>280</v>
      </c>
      <c r="C53" s="13" t="s">
        <v>177</v>
      </c>
      <c r="D53" s="64" t="s">
        <v>82</v>
      </c>
      <c r="E53" s="24">
        <v>1</v>
      </c>
      <c r="F53" s="24">
        <v>1.3</v>
      </c>
      <c r="G53" s="24">
        <v>0.8</v>
      </c>
    </row>
    <row r="54" spans="1:7" ht="103.5" customHeight="1">
      <c r="A54" s="35" t="s">
        <v>184</v>
      </c>
      <c r="B54" s="16" t="s">
        <v>281</v>
      </c>
      <c r="C54" s="13" t="s">
        <v>177</v>
      </c>
      <c r="D54" s="64" t="s">
        <v>83</v>
      </c>
      <c r="E54" s="24">
        <v>0.3</v>
      </c>
      <c r="F54" s="24">
        <v>0.2</v>
      </c>
      <c r="G54" s="24">
        <v>0.2</v>
      </c>
    </row>
    <row r="55" spans="1:7" ht="242" customHeight="1">
      <c r="A55" s="35" t="s">
        <v>255</v>
      </c>
      <c r="B55" s="60" t="s">
        <v>282</v>
      </c>
      <c r="C55" s="13" t="s">
        <v>177</v>
      </c>
      <c r="D55" s="64" t="s">
        <v>84</v>
      </c>
      <c r="E55" s="24">
        <v>0.7</v>
      </c>
      <c r="F55" s="24">
        <v>0.9</v>
      </c>
      <c r="G55" s="24">
        <v>1.2</v>
      </c>
    </row>
    <row r="56" spans="1:7" ht="146" customHeight="1">
      <c r="A56" s="35" t="s">
        <v>185</v>
      </c>
      <c r="B56" s="16" t="s">
        <v>283</v>
      </c>
      <c r="C56" s="13" t="s">
        <v>177</v>
      </c>
      <c r="D56" s="64" t="s">
        <v>85</v>
      </c>
      <c r="E56" s="24">
        <v>2.1</v>
      </c>
      <c r="F56" s="24">
        <v>1.9</v>
      </c>
      <c r="G56" s="24">
        <v>1.6</v>
      </c>
    </row>
    <row r="57" spans="1:7" ht="158" customHeight="1">
      <c r="A57" s="35" t="s">
        <v>186</v>
      </c>
      <c r="B57" s="16" t="s">
        <v>283</v>
      </c>
      <c r="C57" s="13" t="s">
        <v>177</v>
      </c>
      <c r="D57" s="64" t="s">
        <v>86</v>
      </c>
      <c r="E57" s="24">
        <v>0.1</v>
      </c>
      <c r="F57" s="24">
        <v>0.1</v>
      </c>
      <c r="G57" s="24">
        <v>0.1</v>
      </c>
    </row>
    <row r="58" spans="1:7" ht="147" customHeight="1">
      <c r="A58" s="35" t="s">
        <v>187</v>
      </c>
      <c r="B58" s="16" t="s">
        <v>284</v>
      </c>
      <c r="C58" s="13" t="s">
        <v>177</v>
      </c>
      <c r="D58" s="64" t="s">
        <v>87</v>
      </c>
      <c r="E58" s="24">
        <v>0.6</v>
      </c>
      <c r="F58" s="24">
        <v>0.8</v>
      </c>
      <c r="G58" s="24">
        <v>0.5</v>
      </c>
    </row>
    <row r="59" spans="1:7" ht="157" customHeight="1">
      <c r="A59" s="35" t="s">
        <v>188</v>
      </c>
      <c r="B59" s="16" t="s">
        <v>284</v>
      </c>
      <c r="C59" s="13" t="s">
        <v>177</v>
      </c>
      <c r="D59" s="64" t="s">
        <v>88</v>
      </c>
      <c r="E59" s="24">
        <v>0.3</v>
      </c>
      <c r="F59" s="24">
        <v>0.3</v>
      </c>
      <c r="G59" s="24">
        <v>0.2</v>
      </c>
    </row>
    <row r="60" spans="1:7" ht="149.5" customHeight="1">
      <c r="A60" s="35" t="s">
        <v>189</v>
      </c>
      <c r="B60" s="16" t="s">
        <v>284</v>
      </c>
      <c r="C60" s="13" t="s">
        <v>177</v>
      </c>
      <c r="D60" s="64" t="s">
        <v>89</v>
      </c>
      <c r="E60" s="25">
        <v>43.3</v>
      </c>
      <c r="F60" s="25">
        <v>54.4</v>
      </c>
      <c r="G60" s="25">
        <v>72.599999999999994</v>
      </c>
    </row>
    <row r="61" spans="1:7" ht="149" customHeight="1">
      <c r="A61" s="35" t="s">
        <v>256</v>
      </c>
      <c r="B61" s="61" t="s">
        <v>257</v>
      </c>
      <c r="C61" s="13" t="s">
        <v>177</v>
      </c>
      <c r="D61" s="64" t="s">
        <v>92</v>
      </c>
      <c r="E61" s="25">
        <v>0.1</v>
      </c>
      <c r="F61" s="25">
        <v>0.1</v>
      </c>
      <c r="G61" s="25">
        <v>0.1</v>
      </c>
    </row>
    <row r="62" spans="1:7" ht="153" customHeight="1">
      <c r="A62" s="35" t="s">
        <v>190</v>
      </c>
      <c r="B62" s="16" t="s">
        <v>285</v>
      </c>
      <c r="C62" s="13" t="s">
        <v>177</v>
      </c>
      <c r="D62" s="64" t="s">
        <v>93</v>
      </c>
      <c r="E62" s="24">
        <v>0.2</v>
      </c>
      <c r="F62" s="24">
        <v>0.2</v>
      </c>
      <c r="G62" s="24">
        <v>0.1</v>
      </c>
    </row>
    <row r="63" spans="1:7" ht="177" customHeight="1">
      <c r="A63" s="35" t="s">
        <v>191</v>
      </c>
      <c r="B63" s="16" t="s">
        <v>286</v>
      </c>
      <c r="C63" s="13" t="s">
        <v>177</v>
      </c>
      <c r="D63" s="64" t="s">
        <v>94</v>
      </c>
      <c r="E63" s="24">
        <v>0.2</v>
      </c>
      <c r="F63" s="24">
        <v>0.1</v>
      </c>
      <c r="G63" s="24">
        <v>0.1</v>
      </c>
    </row>
    <row r="64" spans="1:7" ht="184.5" customHeight="1">
      <c r="A64" s="35" t="s">
        <v>192</v>
      </c>
      <c r="B64" s="16" t="s">
        <v>287</v>
      </c>
      <c r="C64" s="13" t="s">
        <v>177</v>
      </c>
      <c r="D64" s="64" t="s">
        <v>103</v>
      </c>
      <c r="E64" s="24">
        <v>14.8</v>
      </c>
      <c r="F64" s="24">
        <v>15.2</v>
      </c>
      <c r="G64" s="24">
        <v>17.100000000000001</v>
      </c>
    </row>
    <row r="65" spans="1:7" ht="108.5">
      <c r="A65" s="12" t="s">
        <v>227</v>
      </c>
      <c r="B65" s="13" t="s">
        <v>217</v>
      </c>
      <c r="C65" s="19" t="s">
        <v>119</v>
      </c>
      <c r="D65" s="64" t="s">
        <v>104</v>
      </c>
      <c r="E65" s="25">
        <v>190</v>
      </c>
      <c r="F65" s="24">
        <v>0</v>
      </c>
      <c r="G65" s="24">
        <v>0</v>
      </c>
    </row>
    <row r="66" spans="1:7" ht="108.5">
      <c r="A66" s="12" t="s">
        <v>228</v>
      </c>
      <c r="B66" s="13" t="s">
        <v>218</v>
      </c>
      <c r="C66" s="19" t="s">
        <v>119</v>
      </c>
      <c r="D66" s="18" t="s">
        <v>105</v>
      </c>
      <c r="E66" s="24">
        <v>28.6</v>
      </c>
      <c r="F66" s="24">
        <v>0</v>
      </c>
      <c r="G66" s="24">
        <v>0</v>
      </c>
    </row>
    <row r="67" spans="1:7" ht="108.5">
      <c r="A67" s="12" t="s">
        <v>229</v>
      </c>
      <c r="B67" s="13" t="s">
        <v>219</v>
      </c>
      <c r="C67" s="19" t="s">
        <v>119</v>
      </c>
      <c r="D67" s="18" t="s">
        <v>193</v>
      </c>
      <c r="E67" s="24">
        <v>17.899999999999999</v>
      </c>
      <c r="F67" s="24">
        <v>0</v>
      </c>
      <c r="G67" s="24">
        <v>0</v>
      </c>
    </row>
    <row r="68" spans="1:7" ht="108.5">
      <c r="A68" s="12" t="s">
        <v>230</v>
      </c>
      <c r="B68" s="13" t="s">
        <v>220</v>
      </c>
      <c r="C68" s="19" t="s">
        <v>119</v>
      </c>
      <c r="D68" s="18" t="s">
        <v>194</v>
      </c>
      <c r="E68" s="24">
        <v>27.8</v>
      </c>
      <c r="F68" s="24">
        <v>0</v>
      </c>
      <c r="G68" s="24">
        <v>0</v>
      </c>
    </row>
    <row r="69" spans="1:7" ht="108.5">
      <c r="A69" s="12" t="s">
        <v>231</v>
      </c>
      <c r="B69" s="13" t="s">
        <v>221</v>
      </c>
      <c r="C69" s="19" t="s">
        <v>119</v>
      </c>
      <c r="D69" s="18" t="s">
        <v>195</v>
      </c>
      <c r="E69" s="24">
        <v>13.7</v>
      </c>
      <c r="F69" s="24">
        <v>0</v>
      </c>
      <c r="G69" s="24">
        <v>0</v>
      </c>
    </row>
    <row r="70" spans="1:7" ht="108.5">
      <c r="A70" s="12" t="s">
        <v>232</v>
      </c>
      <c r="B70" s="13" t="s">
        <v>222</v>
      </c>
      <c r="C70" s="19" t="s">
        <v>119</v>
      </c>
      <c r="D70" s="32" t="s">
        <v>196</v>
      </c>
      <c r="E70" s="24">
        <v>16</v>
      </c>
      <c r="F70" s="24">
        <v>0</v>
      </c>
      <c r="G70" s="24">
        <v>0</v>
      </c>
    </row>
    <row r="71" spans="1:7" ht="108.5">
      <c r="A71" s="12" t="s">
        <v>233</v>
      </c>
      <c r="B71" s="13" t="s">
        <v>223</v>
      </c>
      <c r="C71" s="19" t="s">
        <v>119</v>
      </c>
      <c r="D71" s="32" t="s">
        <v>197</v>
      </c>
      <c r="E71" s="24">
        <v>10.199999999999999</v>
      </c>
      <c r="F71" s="24">
        <v>0</v>
      </c>
      <c r="G71" s="24">
        <v>0</v>
      </c>
    </row>
    <row r="72" spans="1:7" ht="108.5">
      <c r="A72" s="12" t="s">
        <v>234</v>
      </c>
      <c r="B72" s="13" t="s">
        <v>224</v>
      </c>
      <c r="C72" s="19" t="s">
        <v>119</v>
      </c>
      <c r="D72" s="18" t="s">
        <v>198</v>
      </c>
      <c r="E72" s="24">
        <v>14.4</v>
      </c>
      <c r="F72" s="24">
        <v>0</v>
      </c>
      <c r="G72" s="24">
        <v>0</v>
      </c>
    </row>
    <row r="73" spans="1:7" ht="108.5">
      <c r="A73" s="12" t="s">
        <v>235</v>
      </c>
      <c r="B73" s="13" t="s">
        <v>248</v>
      </c>
      <c r="C73" s="19" t="s">
        <v>119</v>
      </c>
      <c r="D73" s="18" t="s">
        <v>199</v>
      </c>
      <c r="E73" s="24">
        <v>7.2</v>
      </c>
      <c r="F73" s="24">
        <v>0</v>
      </c>
      <c r="G73" s="24">
        <v>0</v>
      </c>
    </row>
    <row r="74" spans="1:7" ht="108.5">
      <c r="A74" s="12" t="s">
        <v>236</v>
      </c>
      <c r="B74" s="13" t="s">
        <v>225</v>
      </c>
      <c r="C74" s="19" t="s">
        <v>119</v>
      </c>
      <c r="D74" s="18" t="s">
        <v>200</v>
      </c>
      <c r="E74" s="24">
        <v>13.4</v>
      </c>
      <c r="F74" s="24">
        <v>0</v>
      </c>
      <c r="G74" s="24">
        <v>0</v>
      </c>
    </row>
    <row r="75" spans="1:7" ht="108.5">
      <c r="A75" s="12" t="s">
        <v>237</v>
      </c>
      <c r="B75" s="13" t="s">
        <v>226</v>
      </c>
      <c r="C75" s="19" t="s">
        <v>119</v>
      </c>
      <c r="D75" s="18" t="s">
        <v>201</v>
      </c>
      <c r="E75" s="24">
        <v>5.0999999999999996</v>
      </c>
      <c r="F75" s="24">
        <v>0</v>
      </c>
      <c r="G75" s="24">
        <v>0</v>
      </c>
    </row>
    <row r="76" spans="1:7" ht="139.5">
      <c r="A76" s="35" t="s">
        <v>101</v>
      </c>
      <c r="B76" s="34" t="s">
        <v>100</v>
      </c>
      <c r="C76" s="13" t="s">
        <v>102</v>
      </c>
      <c r="D76" s="18" t="s">
        <v>202</v>
      </c>
      <c r="E76" s="25">
        <v>7.5</v>
      </c>
      <c r="F76" s="25">
        <v>6.5</v>
      </c>
      <c r="G76" s="25">
        <v>6</v>
      </c>
    </row>
    <row r="77" spans="1:7" ht="93">
      <c r="A77" s="45" t="s">
        <v>141</v>
      </c>
      <c r="B77" s="21" t="s">
        <v>210</v>
      </c>
      <c r="C77" s="20" t="s">
        <v>142</v>
      </c>
      <c r="D77" s="18" t="s">
        <v>203</v>
      </c>
      <c r="E77" s="27">
        <v>39568</v>
      </c>
      <c r="F77" s="23">
        <v>32573</v>
      </c>
      <c r="G77" s="23">
        <v>31983</v>
      </c>
    </row>
    <row r="78" spans="1:7" ht="162.75" customHeight="1">
      <c r="A78" s="33" t="s">
        <v>143</v>
      </c>
      <c r="B78" s="37" t="s">
        <v>144</v>
      </c>
      <c r="C78" s="19" t="s">
        <v>119</v>
      </c>
      <c r="D78" s="18" t="s">
        <v>204</v>
      </c>
      <c r="E78" s="27">
        <v>10158</v>
      </c>
      <c r="F78" s="23">
        <v>10526</v>
      </c>
      <c r="G78" s="23">
        <v>10044</v>
      </c>
    </row>
    <row r="79" spans="1:7" ht="122" customHeight="1">
      <c r="A79" s="16" t="s">
        <v>260</v>
      </c>
      <c r="B79" s="16" t="s">
        <v>261</v>
      </c>
      <c r="C79" s="19" t="s">
        <v>119</v>
      </c>
      <c r="D79" s="18" t="s">
        <v>205</v>
      </c>
      <c r="E79" s="27">
        <v>0</v>
      </c>
      <c r="F79" s="23">
        <v>0</v>
      </c>
      <c r="G79" s="23">
        <v>4949.8999999999996</v>
      </c>
    </row>
    <row r="80" spans="1:7" ht="121.5" customHeight="1">
      <c r="A80" s="12" t="s">
        <v>211</v>
      </c>
      <c r="B80" s="37" t="s">
        <v>212</v>
      </c>
      <c r="C80" s="20" t="s">
        <v>130</v>
      </c>
      <c r="D80" s="18" t="s">
        <v>206</v>
      </c>
      <c r="E80" s="27">
        <v>44.7</v>
      </c>
      <c r="F80" s="23">
        <v>44.7</v>
      </c>
      <c r="G80" s="23">
        <v>44.5</v>
      </c>
    </row>
    <row r="81" spans="1:7" ht="93">
      <c r="A81" s="45" t="s">
        <v>145</v>
      </c>
      <c r="B81" s="21" t="s">
        <v>146</v>
      </c>
      <c r="C81" s="20" t="s">
        <v>142</v>
      </c>
      <c r="D81" s="18" t="s">
        <v>207</v>
      </c>
      <c r="E81" s="29">
        <v>26280</v>
      </c>
      <c r="F81" s="29">
        <v>28930</v>
      </c>
      <c r="G81" s="29">
        <v>29851</v>
      </c>
    </row>
    <row r="82" spans="1:7" ht="108.5">
      <c r="A82" s="12" t="s">
        <v>213</v>
      </c>
      <c r="B82" s="16" t="s">
        <v>214</v>
      </c>
      <c r="C82" s="19" t="s">
        <v>119</v>
      </c>
      <c r="D82" s="18" t="s">
        <v>208</v>
      </c>
      <c r="E82" s="29">
        <v>2240.3000000000002</v>
      </c>
      <c r="F82" s="29">
        <v>0</v>
      </c>
      <c r="G82" s="29">
        <v>0</v>
      </c>
    </row>
    <row r="83" spans="1:7" ht="108.5">
      <c r="A83" s="38" t="s">
        <v>148</v>
      </c>
      <c r="B83" s="22" t="s">
        <v>147</v>
      </c>
      <c r="C83" s="19" t="s">
        <v>119</v>
      </c>
      <c r="D83" s="18" t="s">
        <v>209</v>
      </c>
      <c r="E83" s="48">
        <v>87.22</v>
      </c>
      <c r="F83" s="29">
        <v>87.22</v>
      </c>
      <c r="G83" s="29">
        <v>87.22</v>
      </c>
    </row>
    <row r="84" spans="1:7" ht="108.5">
      <c r="A84" s="53" t="s">
        <v>262</v>
      </c>
      <c r="B84" s="22" t="s">
        <v>263</v>
      </c>
      <c r="C84" s="19" t="s">
        <v>119</v>
      </c>
      <c r="D84" s="18" t="s">
        <v>238</v>
      </c>
      <c r="E84" s="48">
        <v>276.2</v>
      </c>
      <c r="F84" s="29">
        <v>276.2</v>
      </c>
      <c r="G84" s="29">
        <v>276.2</v>
      </c>
    </row>
    <row r="85" spans="1:7" ht="108.5">
      <c r="A85" s="53" t="s">
        <v>264</v>
      </c>
      <c r="B85" s="22" t="s">
        <v>265</v>
      </c>
      <c r="C85" s="19" t="s">
        <v>119</v>
      </c>
      <c r="D85" s="18" t="s">
        <v>239</v>
      </c>
      <c r="E85" s="48">
        <v>41</v>
      </c>
      <c r="F85" s="29">
        <v>0</v>
      </c>
      <c r="G85" s="29">
        <v>0</v>
      </c>
    </row>
    <row r="86" spans="1:7" ht="170.5">
      <c r="A86" s="21" t="s">
        <v>149</v>
      </c>
      <c r="B86" s="21" t="s">
        <v>150</v>
      </c>
      <c r="C86" s="19" t="s">
        <v>119</v>
      </c>
      <c r="D86" s="18" t="s">
        <v>240</v>
      </c>
      <c r="E86" s="27">
        <v>570</v>
      </c>
      <c r="F86" s="23">
        <v>570</v>
      </c>
      <c r="G86" s="23">
        <v>570</v>
      </c>
    </row>
    <row r="87" spans="1:7" ht="108.5">
      <c r="A87" s="21" t="s">
        <v>151</v>
      </c>
      <c r="B87" s="16" t="s">
        <v>152</v>
      </c>
      <c r="C87" s="19" t="s">
        <v>119</v>
      </c>
      <c r="D87" s="18" t="s">
        <v>241</v>
      </c>
      <c r="E87" s="27">
        <v>41</v>
      </c>
      <c r="F87" s="23">
        <v>41.1</v>
      </c>
      <c r="G87" s="23">
        <v>41.2</v>
      </c>
    </row>
    <row r="88" spans="1:7" ht="193" customHeight="1">
      <c r="A88" s="16" t="s">
        <v>153</v>
      </c>
      <c r="B88" s="16" t="s">
        <v>154</v>
      </c>
      <c r="C88" s="20" t="s">
        <v>130</v>
      </c>
      <c r="D88" s="18" t="s">
        <v>242</v>
      </c>
      <c r="E88" s="27">
        <v>241</v>
      </c>
      <c r="F88" s="23">
        <v>241</v>
      </c>
      <c r="G88" s="23">
        <v>241</v>
      </c>
    </row>
    <row r="89" spans="1:7" ht="170.5">
      <c r="A89" s="21" t="s">
        <v>155</v>
      </c>
      <c r="B89" s="21" t="s">
        <v>156</v>
      </c>
      <c r="C89" s="20" t="s">
        <v>130</v>
      </c>
      <c r="D89" s="18" t="s">
        <v>243</v>
      </c>
      <c r="E89" s="28">
        <v>630</v>
      </c>
      <c r="F89" s="23">
        <v>669</v>
      </c>
      <c r="G89" s="23">
        <v>700</v>
      </c>
    </row>
    <row r="90" spans="1:7" ht="108.5">
      <c r="A90" s="21" t="s">
        <v>157</v>
      </c>
      <c r="B90" s="21" t="s">
        <v>158</v>
      </c>
      <c r="C90" s="20" t="s">
        <v>130</v>
      </c>
      <c r="D90" s="18" t="s">
        <v>244</v>
      </c>
      <c r="E90" s="27">
        <v>599</v>
      </c>
      <c r="F90" s="23">
        <v>599</v>
      </c>
      <c r="G90" s="23">
        <v>599</v>
      </c>
    </row>
    <row r="91" spans="1:7" ht="108.5">
      <c r="A91" s="16" t="s">
        <v>266</v>
      </c>
      <c r="B91" s="16" t="s">
        <v>267</v>
      </c>
      <c r="C91" s="19" t="s">
        <v>119</v>
      </c>
      <c r="D91" s="18" t="s">
        <v>245</v>
      </c>
      <c r="E91" s="27">
        <v>573</v>
      </c>
      <c r="F91" s="23">
        <v>18</v>
      </c>
      <c r="G91" s="23">
        <v>18</v>
      </c>
    </row>
    <row r="92" spans="1:7" ht="108.5">
      <c r="A92" s="21" t="s">
        <v>159</v>
      </c>
      <c r="B92" s="52" t="s">
        <v>258</v>
      </c>
      <c r="C92" s="20" t="s">
        <v>130</v>
      </c>
      <c r="D92" s="18" t="s">
        <v>246</v>
      </c>
      <c r="E92" s="29">
        <v>1693</v>
      </c>
      <c r="F92" s="29">
        <v>1729</v>
      </c>
      <c r="G92" s="29">
        <v>1729</v>
      </c>
    </row>
    <row r="93" spans="1:7" ht="108.5">
      <c r="A93" s="21" t="s">
        <v>160</v>
      </c>
      <c r="B93" s="52" t="s">
        <v>259</v>
      </c>
      <c r="C93" s="20" t="s">
        <v>130</v>
      </c>
      <c r="D93" s="18" t="s">
        <v>247</v>
      </c>
      <c r="E93" s="29">
        <v>386</v>
      </c>
      <c r="F93" s="29">
        <v>350</v>
      </c>
      <c r="G93" s="29">
        <v>350</v>
      </c>
    </row>
    <row r="94" spans="1:7" ht="124">
      <c r="A94" s="21" t="s">
        <v>161</v>
      </c>
      <c r="B94" s="16" t="s">
        <v>162</v>
      </c>
      <c r="C94" s="20" t="s">
        <v>130</v>
      </c>
      <c r="D94" s="18" t="s">
        <v>269</v>
      </c>
      <c r="E94" s="27">
        <v>266.2</v>
      </c>
      <c r="F94" s="23">
        <v>266.2</v>
      </c>
      <c r="G94" s="23">
        <v>266.2</v>
      </c>
    </row>
    <row r="95" spans="1:7" ht="108.5">
      <c r="A95" s="21" t="s">
        <v>215</v>
      </c>
      <c r="B95" s="16" t="s">
        <v>216</v>
      </c>
      <c r="C95" s="19" t="s">
        <v>119</v>
      </c>
      <c r="D95" s="18" t="s">
        <v>270</v>
      </c>
      <c r="E95" s="27">
        <v>129.80000000000001</v>
      </c>
      <c r="F95" s="23">
        <v>135.80000000000001</v>
      </c>
      <c r="G95" s="23">
        <v>140.69999999999999</v>
      </c>
    </row>
    <row r="96" spans="1:7" ht="117" customHeight="1">
      <c r="A96" s="21" t="s">
        <v>163</v>
      </c>
      <c r="B96" s="16" t="s">
        <v>164</v>
      </c>
      <c r="C96" s="19" t="s">
        <v>119</v>
      </c>
      <c r="D96" s="18" t="s">
        <v>271</v>
      </c>
      <c r="E96" s="27">
        <v>2.6</v>
      </c>
      <c r="F96" s="23">
        <v>1.7</v>
      </c>
      <c r="G96" s="23">
        <v>1.4</v>
      </c>
    </row>
    <row r="97" spans="1:7" ht="114" customHeight="1">
      <c r="A97" s="21" t="s">
        <v>165</v>
      </c>
      <c r="B97" s="17" t="s">
        <v>166</v>
      </c>
      <c r="C97" s="20" t="s">
        <v>130</v>
      </c>
      <c r="D97" s="18" t="s">
        <v>272</v>
      </c>
      <c r="E97" s="27">
        <v>5582</v>
      </c>
      <c r="F97" s="23">
        <v>5582</v>
      </c>
      <c r="G97" s="23">
        <v>5582</v>
      </c>
    </row>
    <row r="98" spans="1:7" ht="93">
      <c r="A98" s="21" t="s">
        <v>167</v>
      </c>
      <c r="B98" s="20" t="s">
        <v>168</v>
      </c>
      <c r="C98" s="20" t="s">
        <v>142</v>
      </c>
      <c r="D98" s="18" t="s">
        <v>273</v>
      </c>
      <c r="E98" s="28">
        <v>45</v>
      </c>
      <c r="F98" s="23">
        <v>45</v>
      </c>
      <c r="G98" s="23">
        <v>45</v>
      </c>
    </row>
    <row r="99" spans="1:7" ht="18">
      <c r="A99" s="40"/>
      <c r="B99" s="40"/>
      <c r="C99" s="41" t="s">
        <v>7</v>
      </c>
      <c r="D99" s="18" t="s">
        <v>274</v>
      </c>
      <c r="E99" s="42">
        <f>SUM(E16:E98)</f>
        <v>121543.99799999999</v>
      </c>
      <c r="F99" s="42">
        <f t="shared" ref="F99:G99" si="0">SUM(F16:F98)</f>
        <v>115778.54899999998</v>
      </c>
      <c r="G99" s="42">
        <f t="shared" si="0"/>
        <v>122070.59699999997</v>
      </c>
    </row>
    <row r="100" spans="1:7">
      <c r="C100" s="46"/>
      <c r="D100" s="47"/>
      <c r="E100" s="46"/>
    </row>
    <row r="101" spans="1:7" ht="53.5" customHeight="1">
      <c r="A101" s="73" t="s">
        <v>169</v>
      </c>
      <c r="B101" s="73"/>
      <c r="E101" s="67" t="s">
        <v>74</v>
      </c>
      <c r="F101" s="67"/>
    </row>
    <row r="102" spans="1:7" s="11" customFormat="1" ht="10.5">
      <c r="A102" s="72" t="s">
        <v>12</v>
      </c>
      <c r="B102" s="72"/>
      <c r="C102" s="10" t="s">
        <v>13</v>
      </c>
      <c r="D102" s="10"/>
      <c r="E102" s="66" t="s">
        <v>14</v>
      </c>
      <c r="F102" s="66"/>
      <c r="G102" s="10"/>
    </row>
    <row r="104" spans="1:7">
      <c r="A104" s="3" t="s">
        <v>75</v>
      </c>
    </row>
    <row r="106" spans="1:7">
      <c r="A106" s="56" t="s">
        <v>288</v>
      </c>
    </row>
  </sheetData>
  <mergeCells count="14">
    <mergeCell ref="A3:G3"/>
    <mergeCell ref="A1:G1"/>
    <mergeCell ref="A2:G2"/>
    <mergeCell ref="E102:F102"/>
    <mergeCell ref="E101:F101"/>
    <mergeCell ref="B5:E5"/>
    <mergeCell ref="A12:B12"/>
    <mergeCell ref="E12:G12"/>
    <mergeCell ref="A13:A14"/>
    <mergeCell ref="B13:B14"/>
    <mergeCell ref="D12:D14"/>
    <mergeCell ref="C12:C14"/>
    <mergeCell ref="A102:B102"/>
    <mergeCell ref="A101:B101"/>
  </mergeCells>
  <hyperlinks>
    <hyperlink ref="B47" r:id="rId1" display="consultantplus://offline/ref=BB779172C9237D4C2127298B9A27552AA00D2F0A8B89494DDB01DF15538E81F998FE50B8443331F1457B560ADA03D328948E76F0DE8C7A98s3f8O"/>
    <hyperlink ref="B53" r:id="rId2" display="consultantplus://offline/ref=803F65F5AA7B1B917C27C44B85EA8FFE1B95058E32E99D7368F5848F1DBB46FCA3EA15142A9C49738D1952A17FA5C788D0848B1E2E09425AGCG8M"/>
    <hyperlink ref="B55" r:id="rId3" display="consultantplus://offline/ref=5A70395B06481D5F3D95032B6E28650484168C6C7E909076A29F6C96733FF157B1950A0D69A3E9A546FE81F567034BB4830D86154044FFE8U24FL"/>
  </hyperlinks>
  <pageMargins left="0.59055118110236227" right="0.19685039370078741" top="0.39370078740157483" bottom="0.19685039370078741" header="0.31496062992125984" footer="0.31496062992125984"/>
  <pageSetup paperSize="9" scale="93" fitToHeight="0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User7</cp:lastModifiedBy>
  <cp:lastPrinted>2022-12-15T10:03:52Z</cp:lastPrinted>
  <dcterms:created xsi:type="dcterms:W3CDTF">2011-01-28T08:18:11Z</dcterms:created>
  <dcterms:modified xsi:type="dcterms:W3CDTF">2022-12-15T10:08:16Z</dcterms:modified>
</cp:coreProperties>
</file>