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20" windowWidth="15480" windowHeight="10900"/>
  </bookViews>
  <sheets>
    <sheet name="Лист1" sheetId="6" r:id="rId1"/>
  </sheets>
  <definedNames>
    <definedName name="_xlnm.Print_Titles" localSheetId="0">Лист1!$15:$15</definedName>
  </definedNames>
  <calcPr calcId="124519" refMode="R1C1"/>
</workbook>
</file>

<file path=xl/calcChain.xml><?xml version="1.0" encoding="utf-8"?>
<calcChain xmlns="http://schemas.openxmlformats.org/spreadsheetml/2006/main">
  <c r="G68" i="6"/>
  <c r="F68"/>
  <c r="E68"/>
</calcChain>
</file>

<file path=xl/sharedStrings.xml><?xml version="1.0" encoding="utf-8"?>
<sst xmlns="http://schemas.openxmlformats.org/spreadsheetml/2006/main" count="245" uniqueCount="199">
  <si>
    <t>Коды</t>
  </si>
  <si>
    <t>Глава по БК</t>
  </si>
  <si>
    <t>по ОКТМО</t>
  </si>
  <si>
    <t>по ОКЕИ</t>
  </si>
  <si>
    <t>наименование</t>
  </si>
  <si>
    <t>Код строки</t>
  </si>
  <si>
    <t>0100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</si>
  <si>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</si>
  <si>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</si>
  <si>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</si>
  <si>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</si>
  <si>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</si>
  <si>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</si>
  <si>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</si>
  <si>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</si>
  <si>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</si>
  <si>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>384</t>
  </si>
  <si>
    <t>Единица измерение: тыс. руб.</t>
  </si>
  <si>
    <t xml:space="preserve">РЕЕСТР        </t>
  </si>
  <si>
    <t>Код классификации доходов бюджетов</t>
  </si>
  <si>
    <t xml:space="preserve">код </t>
  </si>
  <si>
    <t>182 1 01 02010 01 0000 110</t>
  </si>
  <si>
    <t>182 1 01 02020 01 0000 110</t>
  </si>
  <si>
    <t>182 1 01 02030 01 0000 110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</si>
  <si>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u/>
        <sz val="12"/>
        <color indexed="12"/>
        <rFont val="Times New Roman"/>
        <family val="1"/>
        <charset val="204"/>
      </rPr>
      <t>статьями 227</t>
    </r>
    <r>
      <rPr>
        <sz val="12"/>
        <rFont val="Times New Roman"/>
        <family val="1"/>
        <charset val="204"/>
      </rPr>
      <t xml:space="preserve">, </t>
    </r>
    <r>
      <rPr>
        <u/>
        <sz val="12"/>
        <color indexed="12"/>
        <rFont val="Times New Roman"/>
        <family val="1"/>
        <charset val="204"/>
      </rPr>
      <t>227.1</t>
    </r>
    <r>
      <rPr>
        <sz val="12"/>
        <rFont val="Times New Roman"/>
        <family val="1"/>
        <charset val="204"/>
      </rPr>
      <t xml:space="preserve"> и </t>
    </r>
    <r>
      <rPr>
        <u/>
        <sz val="12"/>
        <color indexed="12"/>
        <rFont val="Times New Roman"/>
        <family val="1"/>
        <charset val="204"/>
      </rPr>
      <t>228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</si>
  <si>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r>
  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</t>
    </r>
    <r>
      <rPr>
        <u/>
        <sz val="12"/>
        <color indexed="12"/>
        <rFont val="Times New Roman"/>
        <family val="1"/>
        <charset val="204"/>
      </rPr>
      <t>статьей 227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</si>
  <si>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r>
      <t xml:space="preserve">Налог на доходы физических лиц с доходов, полученных физическими лицами в соответствии со </t>
    </r>
    <r>
      <rPr>
        <u/>
        <sz val="12"/>
        <color indexed="12"/>
        <rFont val="Times New Roman"/>
        <family val="1"/>
        <charset val="204"/>
      </rPr>
      <t>статьей 228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</si>
  <si>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Федеральная налоговая служба</t>
  </si>
  <si>
    <t>0101</t>
  </si>
  <si>
    <t>0102</t>
  </si>
  <si>
    <t>Налог, взимаемый с налогоплательщиков, выбравших в качестве объекта налогообложения доходы</t>
  </si>
  <si>
    <t>Единый налог на вмененный доход для отдельных видов деятельности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</si>
  <si>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</si>
  <si>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</si>
  <si>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</si>
  <si>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</si>
  <si>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</si>
  <si>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</si>
  <si>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</si>
  <si>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</si>
  <si>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</si>
  <si>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</si>
  <si>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</si>
  <si>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182 1 05 01011 01 0000 110</t>
  </si>
  <si>
    <t>182 1 05 01021 01 0000 110</t>
  </si>
  <si>
    <t>182 1 05 02010 02 0000 110</t>
  </si>
  <si>
    <t>182 1 06 02010 02 0000 110</t>
  </si>
  <si>
    <t>182 1 08 03010 01 0000 110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</si>
  <si>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</si>
  <si>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</si>
  <si>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</si>
  <si>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 </t>
  </si>
  <si>
    <t>Федеральное казначейство</t>
  </si>
  <si>
    <t xml:space="preserve">Плата за выбросы загрязняющих веществ в атмосферный воздух стационарными объектами </t>
  </si>
  <si>
    <t>Плата за сбросы загрязняющих веществ в водные объекты</t>
  </si>
  <si>
    <t>Федеральная служба по надзору в сфере природопользования</t>
  </si>
  <si>
    <t>048 1 12 01010 01 0000 120</t>
  </si>
  <si>
    <t>048 1 12 01030 01 0000 120</t>
  </si>
  <si>
    <t>0112</t>
  </si>
  <si>
    <t>0113</t>
  </si>
  <si>
    <t>0114</t>
  </si>
  <si>
    <t>0115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</si>
  <si>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</si>
  <si>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</si>
  <si>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</si>
  <si>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</si>
  <si>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</si>
  <si>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</si>
  <si>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</si>
  <si>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</si>
  <si>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</si>
  <si>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</si>
  <si>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</si>
  <si>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</si>
  <si>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</si>
  <si>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</si>
  <si>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0130</t>
  </si>
  <si>
    <t>0131</t>
  </si>
  <si>
    <t>Е.В.Скорнякова</t>
  </si>
  <si>
    <t>Леушина Людмила Александровна 8(833)33-2-10-58</t>
  </si>
  <si>
    <t>0132</t>
  </si>
  <si>
    <t>0133</t>
  </si>
  <si>
    <t>0134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</si>
  <si>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</si>
  <si>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</si>
  <si>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</si>
  <si>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</si>
  <si>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</si>
  <si>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</si>
  <si>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</si>
  <si>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</si>
  <si>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</si>
  <si>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0144</t>
  </si>
  <si>
    <t>0145</t>
  </si>
  <si>
    <t>Дата формирования</t>
  </si>
  <si>
    <t xml:space="preserve">Дата </t>
  </si>
  <si>
    <t>на 2021 г.</t>
  </si>
  <si>
    <t>0146</t>
  </si>
  <si>
    <t>0147</t>
  </si>
  <si>
    <t>0148</t>
  </si>
  <si>
    <t>922</t>
  </si>
  <si>
    <t>на 2022 г.</t>
  </si>
  <si>
    <t>100 1 03 02231 01 0000 110</t>
  </si>
  <si>
    <t>100 1 03 02241 01 0000 110</t>
  </si>
  <si>
    <t>100 1 03 02251 01 0000 110</t>
  </si>
  <si>
    <t>100 1 03 02261 01 0000 110</t>
  </si>
  <si>
    <t>182 1 05 04010 02 0000 110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</si>
  <si>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</si>
  <si>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836 1 16 01053 01 0000 140</t>
  </si>
  <si>
    <t xml:space="preserve">Администрация Губернатора и Правительства Кировской области </t>
  </si>
  <si>
    <t>0149</t>
  </si>
  <si>
    <t>0150</t>
  </si>
  <si>
    <t>0151</t>
  </si>
  <si>
    <t>источников доходов бюджета Богородского муниципального округа</t>
  </si>
  <si>
    <t xml:space="preserve">           на "01" ноября 2020 г.</t>
  </si>
  <si>
    <t>01.11.2020</t>
  </si>
  <si>
    <t>33506000</t>
  </si>
  <si>
    <t>на 2023 г.</t>
  </si>
  <si>
    <t>Налог, взимаемый с налогоплательщиков, выбравших в качестве объекта налогообложения доходы, уменьшенные на величину расходов )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</si>
  <si>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</si>
  <si>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</si>
  <si>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</si>
  <si>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</si>
  <si>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</si>
  <si>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182 1 06 06042 14 0000 110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</si>
  <si>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</si>
  <si>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926 1 11 05012 14 0000 120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</si>
  <si>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</si>
  <si>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Администрация муниципального образования Богородский муниципальный округ Кировской области</t>
  </si>
  <si>
    <t>926 1 11 05034 14 0000 120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</si>
  <si>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</si>
  <si>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926 1 11 09044 14 0001 120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</si>
  <si>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 (за найм жилого помещения))</t>
  </si>
  <si>
    <t>926 1 11 09044 14 0004 120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</si>
  <si>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 (за место на рынке))</t>
  </si>
  <si>
    <t>Плата за размещение отходов производства</t>
  </si>
  <si>
    <t>Плата за размещение твердых коммунальных отходов</t>
  </si>
  <si>
    <t>048 1 12 01041 01 0000 120</t>
  </si>
  <si>
    <t>048 1 12 01042 01 0000 120</t>
  </si>
  <si>
    <t>Управление по социальным вопросам администрации Богородского муниципального округа</t>
  </si>
  <si>
    <t>925 1 13 01994 14 0062 130</t>
  </si>
  <si>
    <t>Прочие доходы от оказания платных услуг (работ) получателями средств бюджетов муниципальных округов (Богородский ЦКД)</t>
  </si>
  <si>
    <t>925 1 13 01994 14 0063 130</t>
  </si>
  <si>
    <t>Прочие доходы от оказания платных услуг (работ) получателями средств бюджетов муниципальных округов (Богородская ЦБС)</t>
  </si>
  <si>
    <t>925 1 13 01994 14 0064 130</t>
  </si>
  <si>
    <t>Прочие доходы от оказания платных услуг (работ) получателями средств бюджетов муниципальных округов (детский сад "Солнышко")</t>
  </si>
  <si>
    <t>926 1 13 02064 14 0000 130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</si>
  <si>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</si>
  <si>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926 1 13 02994 14 0000 130</t>
  </si>
  <si>
    <t>Прочие доходы от компенсации затрат бюджетов муниципальных округов</t>
  </si>
  <si>
    <t>922 2 02 15001 14 0000 150</t>
  </si>
  <si>
    <t>Дотации бюджетам муниципальных округов на выравнивание бюджетной обеспеченности</t>
  </si>
  <si>
    <t>Управление финансов администрации Богородского муниципального округа</t>
  </si>
  <si>
    <t>926 2 02 20216 14 0000 150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</si>
  <si>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</si>
  <si>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926 2 02 25555 14 0000 150</t>
  </si>
  <si>
    <t>Субсидии бюджетам муниципальных округов на реализацию программ формирования современной городской среды</t>
  </si>
  <si>
    <t>922 2 02 29999 14 0001 150</t>
  </si>
  <si>
    <t>Прочие субсидии бюджетам муниципальных округов (субсидии на выполнение расходных обязательств муниципальных образований области)</t>
  </si>
  <si>
    <t>922 2 02 29999 14 0056 150</t>
  </si>
  <si>
    <t xml:space="preserve">Прочие субсидии бюджетам муниципальных округов (на повышение уровня подготовки лиц, занимающих муниципальные должности, и муниципальных служащих по основным вопросам деятельности органов местного самоуправления) </t>
  </si>
  <si>
    <t>926 2 02 29999 14 0056 150</t>
  </si>
  <si>
    <t>Прочие субсидии бюджетам муниципальных округов (на проведение комплексных кадастровых работ)</t>
  </si>
  <si>
    <t>926 2 02 29999 14 0061 150</t>
  </si>
  <si>
    <t>Прочие субсидии бюджетам муниципальных округов (на реализацию мероприятий по благоустройству сельских территорий)</t>
  </si>
  <si>
    <t>926 2 02 30024 14 0002 150</t>
  </si>
  <si>
    <t>Субвенции бюджетам муниципальных округов на выполнение передаваемых полномочий субъектов Российской Федерации (по созданию в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)</t>
  </si>
  <si>
    <t>926 2 02 30024 14 0003 150</t>
  </si>
  <si>
    <t>Субвенции  бюджетам муниципальных округов на выполнение передаваемых полномочий  субъектов Российской Федерации (по хранению, комплектованию, учету и использованию архивных документов)</t>
  </si>
  <si>
    <t>925 2 02 30024 14 0011 150</t>
  </si>
  <si>
    <t>Субвенции бюджетам муниципальных округов на выполнение передаваемых полномочий субъектов Российской Федерации ( по выплате  отдельным категориям специалистов, работающий в муниципальных учреждениях и проживающих в сельских населенных пунктах или поселках городского типа области , частичной компенсации расходов на оплату жилого помещения  и коммунальных услуг в виде ежемесячной денежной выплаты)</t>
  </si>
  <si>
    <t>925 2 02 30024 14 0012 150</t>
  </si>
  <si>
    <t>Субвенции бюджетам муниципальных округов на выполнение передаваемых полномочий субъектов Российской Федерации ( по возмещению расходов, связанных с предоставлением меры социальной поддержки, установленной абзацем первым части1 статьи 15 Закона Кировской области "Об образовании в Кировской области", с учетом положений части 3 статьи 17 указанного Закона)</t>
  </si>
  <si>
    <t>925 2 02 30024 14 0014 150</t>
  </si>
  <si>
    <t>Субвенции бюджетам муниципальных округов на выполнение передаваемых полномочий субъектов Российской Федерации (на выполнение  отдельных государственных полномочий по осуществлению деятельности по опеке и попечительству)</t>
  </si>
  <si>
    <t>926 2 02 30024 14 0015 150</t>
  </si>
  <si>
    <t>Субвенции бюджетам муниципальных округов на выполнение передаваемых полномочий субъектов Российской Федерации ( на выполнение государственных полномочий по созданию и деятельности в муниципальных образованиях административных комиссий)</t>
  </si>
  <si>
    <t>926 2 02 30024 14 0045 150</t>
  </si>
  <si>
    <t>Субвенции бюджетам муниципальных округов на выполнение передаваемых полномочий субъектов Российской Федерации (в области обращения с животными в части организации мероприятий при осуществлении деятельности по обращению с животными без владельцев территории городских округов)</t>
  </si>
  <si>
    <t>925 2 02 30027 14 0001 150</t>
  </si>
  <si>
    <t>Субвенции бюджетам муниципальных округов на содержание ребенка в семье опекуна и приемной семье</t>
  </si>
  <si>
    <t>925 2 02 30027 14 0002 150</t>
  </si>
  <si>
    <t>Субвенции бюджетам муниципальных округов на  вознаграждение , причитающееся приемному родителю</t>
  </si>
  <si>
    <t>925 2 02 30029 14 0000 150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</si>
  <si>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</si>
  <si>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926 2 02 35120 14 0000 150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</si>
  <si>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</si>
  <si>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925 2 02 39999 14 0034 150</t>
  </si>
  <si>
    <t>Прочие субвенции бюджетам муниципальных округов (на реализацию прав на получение общедоступного и бесплатного дошкольного образования  в муниципальных дошкольных общеобразовательных организациях)</t>
  </si>
  <si>
    <t>926 2 02 35469 14 0000 150</t>
  </si>
  <si>
    <t>Субвенции бюджетам муниципальных округов на проведение Всероссийской переписи населения 2020 года</t>
  </si>
  <si>
    <t>925 2 07 04020 14 0000 150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</si>
  <si>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</si>
  <si>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Заместитель главы администрации Богородского муниципального округа, начальник управления финансов администрации Богородского муниципального округа</t>
  </si>
  <si>
    <t>на 2021 год и на плановый период 2022 и 2023 годов</t>
  </si>
  <si>
    <t xml:space="preserve">Наименование финансового органа     Управление финансов администрации Богородского муниципального округа                    </t>
  </si>
  <si>
    <t xml:space="preserve">Наименование бюджета                                                        бюджет Богородского муниципального округа                        </t>
  </si>
  <si>
    <t>926 2 02 29999 14 0058 150</t>
  </si>
  <si>
    <t>"01"декабря 2020 г.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</si>
</sst>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3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</font>
    <font>
      <sz val="14"/>
      <color theme="1"/>
      <name val="Times New Roman"/>
      <family val="1"/>
      <charset val="204"/>
    </font>
    <font>
      <sz val="14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49" fontId="2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vertical="top"/>
    </xf>
    <xf numFmtId="0" fontId="3" fillId="0" borderId="2" xfId="0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/>
    </xf>
    <xf numFmtId="0" fontId="4" fillId="0" borderId="1" xfId="0" applyFont="1" applyBorder="1" applyAlignment="1"/>
    <xf numFmtId="0" fontId="1" fillId="0" borderId="0" xfId="0" applyFont="1" applyAlignment="1">
      <alignment horizontal="center"/>
    </xf>
    <xf numFmtId="0" fontId="1" fillId="0" borderId="0" xfId="0" applyFont="1"/>
    <xf numFmtId="0" fontId="7" fillId="0" borderId="0" xfId="0" applyFont="1"/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0" fontId="10" fillId="3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/>
    </xf>
    <xf numFmtId="0" fontId="4" fillId="2" borderId="2" xfId="0" applyFont="1" applyFill="1" applyBorder="1" applyAlignment="1">
      <alignment vertical="top" wrapText="1"/>
    </xf>
    <xf numFmtId="164" fontId="11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center" vertical="top"/>
    </xf>
    <xf numFmtId="164" fontId="12" fillId="3" borderId="2" xfId="0" applyNumberFormat="1" applyFont="1" applyFill="1" applyBorder="1" applyAlignment="1">
      <alignment horizontal="center" vertical="top"/>
    </xf>
    <xf numFmtId="4" fontId="12" fillId="3" borderId="2" xfId="0" applyNumberFormat="1" applyFont="1" applyFill="1" applyBorder="1" applyAlignment="1">
      <alignment horizontal="center" vertical="top"/>
    </xf>
    <xf numFmtId="4" fontId="12" fillId="2" borderId="2" xfId="0" applyNumberFormat="1" applyFont="1" applyFill="1" applyBorder="1" applyAlignment="1">
      <alignment horizontal="center" vertical="top"/>
    </xf>
    <xf numFmtId="164" fontId="11" fillId="2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49" fontId="4" fillId="0" borderId="4" xfId="0" applyNumberFormat="1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0" borderId="2" xfId="0" applyNumberFormat="1" applyFont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2" xfId="0" applyNumberFormat="1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4" fillId="0" borderId="2" xfId="0" applyFont="1" applyBorder="1"/>
    <xf numFmtId="0" fontId="6" fillId="0" borderId="2" xfId="0" applyFont="1" applyBorder="1" applyAlignment="1">
      <alignment horizontal="right"/>
    </xf>
    <xf numFmtId="164" fontId="7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left" vertical="top" wrapText="1"/>
    </xf>
    <xf numFmtId="0" fontId="9" fillId="4" borderId="0" xfId="0" applyFont="1" applyFill="1" applyAlignment="1">
      <alignment horizontal="justify" vertical="top"/>
    </xf>
    <xf numFmtId="0" fontId="10" fillId="2" borderId="2" xfId="0" applyFont="1" applyFill="1" applyBorder="1" applyAlignment="1">
      <alignment horizontal="left" vertical="top" wrapText="1"/>
    </xf>
    <xf numFmtId="0" fontId="4" fillId="0" borderId="7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/>
    </xf>
    <xf numFmtId="0" fontId="4" fillId="0" borderId="8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7</xdr:row>
      <xdr:rowOff>9525</xdr:rowOff>
    </xdr:from>
    <xdr:to>
      <xdr:col>5</xdr:col>
      <xdr:colOff>9525</xdr:colOff>
      <xdr:row>7</xdr:row>
      <xdr:rowOff>9526</xdr:rowOff>
    </xdr:to>
    <xdr:cxnSp macro="">
      <xdr:nvCxnSpPr>
        <xdr:cNvPr id="3" name="Прямая соединительная линия 2"/>
        <xdr:cNvCxnSpPr/>
      </xdr:nvCxnSpPr>
      <xdr:spPr>
        <a:xfrm flipV="1">
          <a:off x="2714625" y="1419225"/>
          <a:ext cx="47529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8</xdr:row>
      <xdr:rowOff>0</xdr:rowOff>
    </xdr:from>
    <xdr:to>
      <xdr:col>5</xdr:col>
      <xdr:colOff>0</xdr:colOff>
      <xdr:row>8</xdr:row>
      <xdr:rowOff>9526</xdr:rowOff>
    </xdr:to>
    <xdr:cxnSp macro="">
      <xdr:nvCxnSpPr>
        <xdr:cNvPr id="5" name="Прямая соединительная линия 4"/>
        <xdr:cNvCxnSpPr/>
      </xdr:nvCxnSpPr>
      <xdr:spPr>
        <a:xfrm>
          <a:off x="1914525" y="1609725"/>
          <a:ext cx="55435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71</xdr:row>
      <xdr:rowOff>0</xdr:rowOff>
    </xdr:from>
    <xdr:to>
      <xdr:col>1</xdr:col>
      <xdr:colOff>2600325</xdr:colOff>
      <xdr:row>71</xdr:row>
      <xdr:rowOff>0</xdr:rowOff>
    </xdr:to>
    <xdr:cxnSp macro="">
      <xdr:nvCxnSpPr>
        <xdr:cNvPr id="9" name="Прямая соединительная линия 8"/>
        <xdr:cNvCxnSpPr/>
      </xdr:nvCxnSpPr>
      <xdr:spPr>
        <a:xfrm>
          <a:off x="1533525" y="35690175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71</xdr:row>
      <xdr:rowOff>0</xdr:rowOff>
    </xdr:from>
    <xdr:to>
      <xdr:col>2</xdr:col>
      <xdr:colOff>1562100</xdr:colOff>
      <xdr:row>71</xdr:row>
      <xdr:rowOff>0</xdr:rowOff>
    </xdr:to>
    <xdr:cxnSp macro="">
      <xdr:nvCxnSpPr>
        <xdr:cNvPr id="13" name="Прямая соединительная линия 12"/>
        <xdr:cNvCxnSpPr/>
      </xdr:nvCxnSpPr>
      <xdr:spPr>
        <a:xfrm>
          <a:off x="4286250" y="35690175"/>
          <a:ext cx="14287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71</xdr:row>
      <xdr:rowOff>9525</xdr:rowOff>
    </xdr:from>
    <xdr:to>
      <xdr:col>5</xdr:col>
      <xdr:colOff>1171575</xdr:colOff>
      <xdr:row>71</xdr:row>
      <xdr:rowOff>9525</xdr:rowOff>
    </xdr:to>
    <xdr:cxnSp macro="">
      <xdr:nvCxnSpPr>
        <xdr:cNvPr id="14" name="Прямая соединительная линия 13"/>
        <xdr:cNvCxnSpPr/>
      </xdr:nvCxnSpPr>
      <xdr:spPr>
        <a:xfrm>
          <a:off x="6286500" y="35699700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7"/>
  <sheetViews>
    <sheetView tabSelected="1" topLeftCell="A71" zoomScale="80" zoomScaleNormal="80" workbookViewId="0">
      <selection activeCell="A77" sqref="A77"/>
    </sheetView>
  </sheetViews>
  <sheetFormatPr defaultColWidth="9.1796875" defaultRowHeight="15.5"/>
  <cols>
    <col min="1" max="1" width="27.54296875" style="3" customWidth="1"/>
    <col min="2" max="2" width="39.54296875" style="3" customWidth="1"/>
    <col min="3" max="3" width="20.81640625" style="3" customWidth="1"/>
    <col min="4" max="4" width="8" style="2" customWidth="1"/>
    <col min="5" max="5" width="17.81640625" style="3" customWidth="1"/>
    <col min="6" max="6" width="20.7265625" style="3" customWidth="1"/>
    <col min="7" max="7" width="17.81640625" style="4" customWidth="1"/>
    <col min="8" max="16384" width="9.1796875" style="3"/>
  </cols>
  <sheetData>
    <row r="1" spans="1:7" s="6" customFormat="1" ht="15">
      <c r="A1" s="54" t="s">
        <v>18</v>
      </c>
      <c r="B1" s="54"/>
      <c r="C1" s="54"/>
      <c r="D1" s="54"/>
      <c r="E1" s="54"/>
      <c r="F1" s="54"/>
      <c r="G1" s="54"/>
    </row>
    <row r="2" spans="1:7" s="6" customFormat="1" ht="15">
      <c r="A2" s="54" t="s">
        <v>113</v>
      </c>
      <c r="B2" s="54"/>
      <c r="C2" s="54"/>
      <c r="D2" s="54"/>
      <c r="E2" s="54"/>
      <c r="F2" s="54"/>
      <c r="G2" s="54"/>
    </row>
    <row r="3" spans="1:7">
      <c r="A3" s="54" t="s">
        <v>194</v>
      </c>
      <c r="B3" s="54"/>
      <c r="C3" s="54"/>
      <c r="D3" s="54"/>
      <c r="E3" s="54"/>
      <c r="F3" s="54"/>
      <c r="G3" s="54"/>
    </row>
    <row r="4" spans="1:7">
      <c r="G4" s="5" t="s">
        <v>0</v>
      </c>
    </row>
    <row r="5" spans="1:7" ht="16" thickBot="1">
      <c r="B5" s="56" t="s">
        <v>114</v>
      </c>
      <c r="C5" s="56"/>
      <c r="D5" s="56"/>
      <c r="E5" s="56"/>
      <c r="F5" s="10"/>
      <c r="G5" s="5"/>
    </row>
    <row r="6" spans="1:7">
      <c r="F6" s="36" t="s">
        <v>95</v>
      </c>
      <c r="G6" s="37" t="s">
        <v>115</v>
      </c>
    </row>
    <row r="7" spans="1:7" ht="15.75" customHeight="1">
      <c r="A7" s="3" t="s">
        <v>195</v>
      </c>
      <c r="F7" s="3" t="s">
        <v>94</v>
      </c>
      <c r="G7" s="35">
        <v>44166</v>
      </c>
    </row>
    <row r="8" spans="1:7">
      <c r="A8" s="3" t="s">
        <v>196</v>
      </c>
      <c r="F8" s="1" t="s">
        <v>1</v>
      </c>
      <c r="G8" s="9" t="s">
        <v>100</v>
      </c>
    </row>
    <row r="9" spans="1:7">
      <c r="A9" s="3" t="s">
        <v>17</v>
      </c>
      <c r="F9" s="1" t="s">
        <v>2</v>
      </c>
      <c r="G9" s="9" t="s">
        <v>116</v>
      </c>
    </row>
    <row r="10" spans="1:7">
      <c r="F10" s="1" t="s">
        <v>3</v>
      </c>
      <c r="G10" s="34" t="s">
        <v>16</v>
      </c>
    </row>
    <row r="11" spans="1:7" ht="12.75" customHeight="1"/>
    <row r="12" spans="1:7" s="7" customFormat="1" ht="21" customHeight="1">
      <c r="A12" s="57" t="s">
        <v>19</v>
      </c>
      <c r="B12" s="57"/>
      <c r="C12" s="59" t="s">
        <v>15</v>
      </c>
      <c r="D12" s="59" t="s">
        <v>5</v>
      </c>
      <c r="E12" s="57" t="s">
        <v>8</v>
      </c>
      <c r="F12" s="57"/>
      <c r="G12" s="57"/>
    </row>
    <row r="13" spans="1:7" s="7" customFormat="1" ht="18" customHeight="1">
      <c r="A13" s="58" t="s">
        <v>20</v>
      </c>
      <c r="B13" s="58" t="s">
        <v>4</v>
      </c>
      <c r="C13" s="59"/>
      <c r="D13" s="59"/>
      <c r="E13" s="49" t="s">
        <v>96</v>
      </c>
      <c r="F13" s="49" t="s">
        <v>101</v>
      </c>
      <c r="G13" s="49" t="s">
        <v>117</v>
      </c>
    </row>
    <row r="14" spans="1:7" s="7" customFormat="1" ht="26">
      <c r="A14" s="58"/>
      <c r="B14" s="58"/>
      <c r="C14" s="59"/>
      <c r="D14" s="59"/>
      <c r="E14" s="8" t="s">
        <v>9</v>
      </c>
      <c r="F14" s="8" t="s">
        <v>10</v>
      </c>
      <c r="G14" s="8" t="s">
        <v>11</v>
      </c>
    </row>
    <row r="15" spans="1:7" s="2" customFormat="1" ht="13">
      <c r="A15" s="45">
        <v>1</v>
      </c>
      <c r="B15" s="45">
        <v>2</v>
      </c>
      <c r="C15" s="45">
        <v>3</v>
      </c>
      <c r="D15" s="45">
        <v>4</v>
      </c>
      <c r="E15" s="45">
        <v>5</v>
      </c>
      <c r="F15" s="45">
        <v>6</v>
      </c>
      <c r="G15" s="45">
        <v>7</v>
      </c>
    </row>
    <row r="16" spans="1:7" ht="130.5" customHeight="1">
      <c r="A16" s="14" t="s">
        <v>21</v>
      </c>
      <c r="B16" s="15" t="s">
        <v>24</v>
      </c>
      <c r="C16" s="19" t="s">
        <v>27</v>
      </c>
      <c r="D16" s="20" t="s">
        <v>6</v>
      </c>
      <c r="E16" s="26">
        <v>12550.1</v>
      </c>
      <c r="F16" s="26">
        <v>13164.1</v>
      </c>
      <c r="G16" s="26">
        <v>13939.6</v>
      </c>
    </row>
    <row r="17" spans="1:7" ht="170.5">
      <c r="A17" s="14" t="s">
        <v>22</v>
      </c>
      <c r="B17" s="15" t="s">
        <v>25</v>
      </c>
      <c r="C17" s="19" t="s">
        <v>27</v>
      </c>
      <c r="D17" s="20" t="s">
        <v>28</v>
      </c>
      <c r="E17" s="27">
        <v>1.2</v>
      </c>
      <c r="F17" s="27">
        <v>1.3</v>
      </c>
      <c r="G17" s="27">
        <v>1.3</v>
      </c>
    </row>
    <row r="18" spans="1:7" ht="77.5">
      <c r="A18" s="14" t="s">
        <v>23</v>
      </c>
      <c r="B18" s="15" t="s">
        <v>26</v>
      </c>
      <c r="C18" s="19" t="s">
        <v>27</v>
      </c>
      <c r="D18" s="20" t="s">
        <v>29</v>
      </c>
      <c r="E18" s="27">
        <v>58.5</v>
      </c>
      <c r="F18" s="27">
        <v>61.2</v>
      </c>
      <c r="G18" s="27">
        <v>64</v>
      </c>
    </row>
    <row r="19" spans="1:7" ht="108.5">
      <c r="A19" s="14" t="s">
        <v>102</v>
      </c>
      <c r="B19" s="15" t="s">
        <v>48</v>
      </c>
      <c r="C19" s="19" t="s">
        <v>52</v>
      </c>
      <c r="D19" s="20" t="s">
        <v>34</v>
      </c>
      <c r="E19" s="27">
        <v>1460.8</v>
      </c>
      <c r="F19" s="27">
        <v>1529.5</v>
      </c>
      <c r="G19" s="27">
        <v>1590.7</v>
      </c>
    </row>
    <row r="20" spans="1:7" ht="155">
      <c r="A20" s="14" t="s">
        <v>103</v>
      </c>
      <c r="B20" s="15" t="s">
        <v>49</v>
      </c>
      <c r="C20" s="19" t="s">
        <v>52</v>
      </c>
      <c r="D20" s="20" t="s">
        <v>35</v>
      </c>
      <c r="E20" s="27">
        <v>8.3000000000000007</v>
      </c>
      <c r="F20" s="27">
        <v>8.6</v>
      </c>
      <c r="G20" s="27">
        <v>8.9</v>
      </c>
    </row>
    <row r="21" spans="1:7" ht="124">
      <c r="A21" s="14" t="s">
        <v>104</v>
      </c>
      <c r="B21" s="15" t="s">
        <v>50</v>
      </c>
      <c r="C21" s="19" t="s">
        <v>52</v>
      </c>
      <c r="D21" s="20" t="s">
        <v>36</v>
      </c>
      <c r="E21" s="27">
        <v>1921.6</v>
      </c>
      <c r="F21" s="27">
        <v>2006.9</v>
      </c>
      <c r="G21" s="27">
        <v>2080.4</v>
      </c>
    </row>
    <row r="22" spans="1:7" ht="93">
      <c r="A22" s="14" t="s">
        <v>105</v>
      </c>
      <c r="B22" s="15" t="s">
        <v>51</v>
      </c>
      <c r="C22" s="19" t="s">
        <v>52</v>
      </c>
      <c r="D22" s="20" t="s">
        <v>37</v>
      </c>
      <c r="E22" s="27">
        <v>-209.3</v>
      </c>
      <c r="F22" s="27">
        <v>-217.9</v>
      </c>
      <c r="G22" s="27">
        <v>-244.2</v>
      </c>
    </row>
    <row r="23" spans="1:7" ht="62">
      <c r="A23" s="14" t="s">
        <v>43</v>
      </c>
      <c r="B23" s="15" t="s">
        <v>30</v>
      </c>
      <c r="C23" s="19" t="s">
        <v>27</v>
      </c>
      <c r="D23" s="20" t="s">
        <v>38</v>
      </c>
      <c r="E23" s="27">
        <v>2328</v>
      </c>
      <c r="F23" s="27">
        <v>2500</v>
      </c>
      <c r="G23" s="27">
        <v>2690</v>
      </c>
    </row>
    <row r="24" spans="1:7" ht="77.5">
      <c r="A24" s="14" t="s">
        <v>44</v>
      </c>
      <c r="B24" s="17" t="s">
        <v>118</v>
      </c>
      <c r="C24" s="19" t="s">
        <v>27</v>
      </c>
      <c r="D24" s="20" t="s">
        <v>39</v>
      </c>
      <c r="E24" s="28">
        <v>537</v>
      </c>
      <c r="F24" s="27">
        <v>562</v>
      </c>
      <c r="G24" s="27">
        <v>593</v>
      </c>
    </row>
    <row r="25" spans="1:7" ht="31">
      <c r="A25" s="14" t="s">
        <v>45</v>
      </c>
      <c r="B25" s="15" t="s">
        <v>31</v>
      </c>
      <c r="C25" s="19" t="s">
        <v>27</v>
      </c>
      <c r="D25" s="20" t="s">
        <v>40</v>
      </c>
      <c r="E25" s="27">
        <v>295</v>
      </c>
      <c r="F25" s="27">
        <v>0</v>
      </c>
      <c r="G25" s="27">
        <v>0</v>
      </c>
    </row>
    <row r="26" spans="1:7" ht="62">
      <c r="A26" s="14" t="s">
        <v>106</v>
      </c>
      <c r="B26" s="18" t="s">
        <v>119</v>
      </c>
      <c r="C26" s="19" t="s">
        <v>27</v>
      </c>
      <c r="D26" s="38" t="s">
        <v>41</v>
      </c>
      <c r="E26" s="27">
        <v>8</v>
      </c>
      <c r="F26" s="27">
        <v>2</v>
      </c>
      <c r="G26" s="27">
        <v>2</v>
      </c>
    </row>
    <row r="27" spans="1:7" ht="77.5">
      <c r="A27" s="39" t="s">
        <v>120</v>
      </c>
      <c r="B27" s="23" t="s">
        <v>121</v>
      </c>
      <c r="C27" s="19" t="s">
        <v>27</v>
      </c>
      <c r="D27" s="38" t="s">
        <v>42</v>
      </c>
      <c r="E27" s="27">
        <v>433</v>
      </c>
      <c r="F27" s="27">
        <v>438</v>
      </c>
      <c r="G27" s="27">
        <v>443</v>
      </c>
    </row>
    <row r="28" spans="1:7" ht="46.5">
      <c r="A28" s="14" t="s">
        <v>46</v>
      </c>
      <c r="B28" s="15" t="s">
        <v>32</v>
      </c>
      <c r="C28" s="19" t="s">
        <v>27</v>
      </c>
      <c r="D28" s="20" t="s">
        <v>58</v>
      </c>
      <c r="E28" s="27">
        <v>190.9</v>
      </c>
      <c r="F28" s="27">
        <v>191</v>
      </c>
      <c r="G28" s="27">
        <v>192</v>
      </c>
    </row>
    <row r="29" spans="1:7" ht="62">
      <c r="A29" s="14" t="s">
        <v>122</v>
      </c>
      <c r="B29" s="15" t="s">
        <v>123</v>
      </c>
      <c r="C29" s="19" t="s">
        <v>27</v>
      </c>
      <c r="D29" s="20" t="s">
        <v>59</v>
      </c>
      <c r="E29" s="27">
        <v>529</v>
      </c>
      <c r="F29" s="27">
        <v>529</v>
      </c>
      <c r="G29" s="27">
        <v>529</v>
      </c>
    </row>
    <row r="30" spans="1:7" ht="62">
      <c r="A30" s="14" t="s">
        <v>124</v>
      </c>
      <c r="B30" s="15" t="s">
        <v>125</v>
      </c>
      <c r="C30" s="19" t="s">
        <v>27</v>
      </c>
      <c r="D30" s="38" t="s">
        <v>60</v>
      </c>
      <c r="E30" s="27">
        <v>1284</v>
      </c>
      <c r="F30" s="27">
        <v>1308</v>
      </c>
      <c r="G30" s="27">
        <v>1329</v>
      </c>
    </row>
    <row r="31" spans="1:7" ht="77.5">
      <c r="A31" s="14" t="s">
        <v>47</v>
      </c>
      <c r="B31" s="15" t="s">
        <v>33</v>
      </c>
      <c r="C31" s="19" t="s">
        <v>27</v>
      </c>
      <c r="D31" s="38" t="s">
        <v>61</v>
      </c>
      <c r="E31" s="27">
        <v>335</v>
      </c>
      <c r="F31" s="27">
        <v>345</v>
      </c>
      <c r="G31" s="27">
        <v>355</v>
      </c>
    </row>
    <row r="32" spans="1:7" ht="138" customHeight="1">
      <c r="A32" s="14" t="s">
        <v>126</v>
      </c>
      <c r="B32" s="40" t="s">
        <v>127</v>
      </c>
      <c r="C32" s="21" t="s">
        <v>128</v>
      </c>
      <c r="D32" s="38" t="s">
        <v>62</v>
      </c>
      <c r="E32" s="27">
        <v>713.4</v>
      </c>
      <c r="F32" s="27">
        <v>715</v>
      </c>
      <c r="G32" s="27">
        <v>750.8</v>
      </c>
    </row>
    <row r="33" spans="1:7" ht="108.5">
      <c r="A33" s="14" t="s">
        <v>129</v>
      </c>
      <c r="B33" s="15" t="s">
        <v>130</v>
      </c>
      <c r="C33" s="21" t="s">
        <v>128</v>
      </c>
      <c r="D33" s="20" t="s">
        <v>63</v>
      </c>
      <c r="E33" s="27">
        <v>467.6</v>
      </c>
      <c r="F33" s="27">
        <v>508.8</v>
      </c>
      <c r="G33" s="27">
        <v>551.20000000000005</v>
      </c>
    </row>
    <row r="34" spans="1:7" ht="139.5">
      <c r="A34" s="14" t="s">
        <v>131</v>
      </c>
      <c r="B34" s="40" t="s">
        <v>132</v>
      </c>
      <c r="C34" s="21" t="s">
        <v>128</v>
      </c>
      <c r="D34" s="20" t="s">
        <v>64</v>
      </c>
      <c r="E34" s="27">
        <v>571.1</v>
      </c>
      <c r="F34" s="27">
        <v>542.5</v>
      </c>
      <c r="G34" s="27">
        <v>547.9</v>
      </c>
    </row>
    <row r="35" spans="1:7" ht="139.5">
      <c r="A35" s="41" t="s">
        <v>133</v>
      </c>
      <c r="B35" s="40" t="s">
        <v>134</v>
      </c>
      <c r="C35" s="21" t="s">
        <v>128</v>
      </c>
      <c r="D35" s="20" t="s">
        <v>65</v>
      </c>
      <c r="E35" s="27">
        <v>18</v>
      </c>
      <c r="F35" s="27">
        <v>18</v>
      </c>
      <c r="G35" s="27">
        <v>18</v>
      </c>
    </row>
    <row r="36" spans="1:7" ht="46.5">
      <c r="A36" s="14" t="s">
        <v>56</v>
      </c>
      <c r="B36" s="42" t="s">
        <v>53</v>
      </c>
      <c r="C36" s="16" t="s">
        <v>55</v>
      </c>
      <c r="D36" s="20" t="s">
        <v>66</v>
      </c>
      <c r="E36" s="27">
        <v>25.9</v>
      </c>
      <c r="F36" s="27">
        <v>25.9</v>
      </c>
      <c r="G36" s="27">
        <v>25.9</v>
      </c>
    </row>
    <row r="37" spans="1:7" ht="46.5">
      <c r="A37" s="14" t="s">
        <v>57</v>
      </c>
      <c r="B37" s="15" t="s">
        <v>54</v>
      </c>
      <c r="C37" s="16" t="s">
        <v>55</v>
      </c>
      <c r="D37" s="20" t="s">
        <v>67</v>
      </c>
      <c r="E37" s="27">
        <v>1</v>
      </c>
      <c r="F37" s="27">
        <v>1</v>
      </c>
      <c r="G37" s="27">
        <v>1</v>
      </c>
    </row>
    <row r="38" spans="1:7" ht="46.5">
      <c r="A38" s="14" t="s">
        <v>137</v>
      </c>
      <c r="B38" s="50" t="s">
        <v>135</v>
      </c>
      <c r="C38" s="16" t="s">
        <v>55</v>
      </c>
      <c r="D38" s="20" t="s">
        <v>68</v>
      </c>
      <c r="E38" s="27">
        <v>0.2</v>
      </c>
      <c r="F38" s="27">
        <v>0.2</v>
      </c>
      <c r="G38" s="27">
        <v>0.2</v>
      </c>
    </row>
    <row r="39" spans="1:7" ht="46.5">
      <c r="A39" s="14" t="s">
        <v>138</v>
      </c>
      <c r="B39" s="50" t="s">
        <v>136</v>
      </c>
      <c r="C39" s="16" t="s">
        <v>55</v>
      </c>
      <c r="D39" s="20" t="s">
        <v>69</v>
      </c>
      <c r="E39" s="27">
        <v>96.7</v>
      </c>
      <c r="F39" s="27">
        <v>96.7</v>
      </c>
      <c r="G39" s="27">
        <v>96.7</v>
      </c>
    </row>
    <row r="40" spans="1:7" ht="108.75" customHeight="1">
      <c r="A40" s="14" t="s">
        <v>140</v>
      </c>
      <c r="B40" s="15" t="s">
        <v>141</v>
      </c>
      <c r="C40" s="22" t="s">
        <v>139</v>
      </c>
      <c r="D40" s="38" t="s">
        <v>70</v>
      </c>
      <c r="E40" s="27">
        <v>300</v>
      </c>
      <c r="F40" s="27">
        <v>300</v>
      </c>
      <c r="G40" s="29">
        <v>300</v>
      </c>
    </row>
    <row r="41" spans="1:7" ht="108.75" customHeight="1">
      <c r="A41" s="14" t="s">
        <v>142</v>
      </c>
      <c r="B41" s="15" t="s">
        <v>143</v>
      </c>
      <c r="C41" s="22" t="s">
        <v>139</v>
      </c>
      <c r="D41" s="38" t="s">
        <v>71</v>
      </c>
      <c r="E41" s="27">
        <v>50</v>
      </c>
      <c r="F41" s="27">
        <v>50</v>
      </c>
      <c r="G41" s="29">
        <v>50</v>
      </c>
    </row>
    <row r="42" spans="1:7" ht="108.75" customHeight="1">
      <c r="A42" s="14" t="s">
        <v>144</v>
      </c>
      <c r="B42" s="15" t="s">
        <v>145</v>
      </c>
      <c r="C42" s="22" t="s">
        <v>139</v>
      </c>
      <c r="D42" s="38" t="s">
        <v>72</v>
      </c>
      <c r="E42" s="27">
        <v>1500</v>
      </c>
      <c r="F42" s="27">
        <v>1500</v>
      </c>
      <c r="G42" s="29">
        <v>1500</v>
      </c>
    </row>
    <row r="43" spans="1:7" ht="108.75" customHeight="1">
      <c r="A43" s="14" t="s">
        <v>146</v>
      </c>
      <c r="B43" s="51" t="s">
        <v>147</v>
      </c>
      <c r="C43" s="21" t="s">
        <v>128</v>
      </c>
      <c r="D43" s="38" t="s">
        <v>73</v>
      </c>
      <c r="E43" s="27">
        <v>35</v>
      </c>
      <c r="F43" s="27">
        <v>35</v>
      </c>
      <c r="G43" s="29">
        <v>35</v>
      </c>
    </row>
    <row r="44" spans="1:7" ht="118" customHeight="1">
      <c r="A44" s="14" t="s">
        <v>148</v>
      </c>
      <c r="B44" s="15" t="s">
        <v>149</v>
      </c>
      <c r="C44" s="21" t="s">
        <v>128</v>
      </c>
      <c r="D44" s="38" t="s">
        <v>74</v>
      </c>
      <c r="E44" s="27">
        <v>250</v>
      </c>
      <c r="F44" s="27">
        <v>250</v>
      </c>
      <c r="G44" s="29">
        <v>250</v>
      </c>
    </row>
    <row r="45" spans="1:7" ht="139.5">
      <c r="A45" s="14" t="s">
        <v>108</v>
      </c>
      <c r="B45" s="40" t="s">
        <v>107</v>
      </c>
      <c r="C45" s="15" t="s">
        <v>109</v>
      </c>
      <c r="D45" s="20" t="s">
        <v>75</v>
      </c>
      <c r="E45" s="27">
        <v>10</v>
      </c>
      <c r="F45" s="27">
        <v>10</v>
      </c>
      <c r="G45" s="30">
        <v>10</v>
      </c>
    </row>
    <row r="46" spans="1:7" ht="93">
      <c r="A46" s="23" t="s">
        <v>150</v>
      </c>
      <c r="B46" s="23" t="s">
        <v>151</v>
      </c>
      <c r="C46" s="22" t="s">
        <v>152</v>
      </c>
      <c r="D46" s="20" t="s">
        <v>76</v>
      </c>
      <c r="E46" s="31">
        <v>28493</v>
      </c>
      <c r="F46" s="26">
        <v>23656</v>
      </c>
      <c r="G46" s="26">
        <v>23648</v>
      </c>
    </row>
    <row r="47" spans="1:7" ht="162.75" customHeight="1">
      <c r="A47" s="24" t="s">
        <v>153</v>
      </c>
      <c r="B47" s="43" t="s">
        <v>154</v>
      </c>
      <c r="C47" s="21" t="s">
        <v>128</v>
      </c>
      <c r="D47" s="20" t="s">
        <v>77</v>
      </c>
      <c r="E47" s="31">
        <v>10408</v>
      </c>
      <c r="F47" s="26">
        <v>8785</v>
      </c>
      <c r="G47" s="26">
        <v>8399</v>
      </c>
    </row>
    <row r="48" spans="1:7" ht="109.5" customHeight="1">
      <c r="A48" s="18" t="s">
        <v>155</v>
      </c>
      <c r="B48" s="43" t="s">
        <v>156</v>
      </c>
      <c r="C48" s="21" t="s">
        <v>128</v>
      </c>
      <c r="D48" s="20" t="s">
        <v>80</v>
      </c>
      <c r="E48" s="31">
        <v>2384.1999999999998</v>
      </c>
      <c r="F48" s="26">
        <v>1267</v>
      </c>
      <c r="G48" s="26">
        <v>1279.3</v>
      </c>
    </row>
    <row r="49" spans="1:7" ht="93">
      <c r="A49" s="23" t="s">
        <v>157</v>
      </c>
      <c r="B49" s="23" t="s">
        <v>158</v>
      </c>
      <c r="C49" s="22" t="s">
        <v>152</v>
      </c>
      <c r="D49" s="20" t="s">
        <v>81</v>
      </c>
      <c r="E49" s="33">
        <v>27850.6</v>
      </c>
      <c r="F49" s="33">
        <v>28288.400000000001</v>
      </c>
      <c r="G49" s="33">
        <v>28817.599999999999</v>
      </c>
    </row>
    <row r="50" spans="1:7" ht="108.5">
      <c r="A50" s="44" t="s">
        <v>159</v>
      </c>
      <c r="B50" s="25" t="s">
        <v>160</v>
      </c>
      <c r="C50" s="22" t="s">
        <v>152</v>
      </c>
      <c r="D50" s="20" t="s">
        <v>82</v>
      </c>
      <c r="E50" s="33">
        <v>7</v>
      </c>
      <c r="F50" s="33">
        <v>0</v>
      </c>
      <c r="G50" s="33">
        <v>0</v>
      </c>
    </row>
    <row r="51" spans="1:7" ht="108.5">
      <c r="A51" s="52" t="s">
        <v>161</v>
      </c>
      <c r="B51" s="25" t="s">
        <v>160</v>
      </c>
      <c r="C51" s="21" t="s">
        <v>128</v>
      </c>
      <c r="D51" s="20" t="s">
        <v>83</v>
      </c>
      <c r="E51" s="33">
        <v>33.1</v>
      </c>
      <c r="F51" s="33">
        <v>0</v>
      </c>
      <c r="G51" s="33">
        <v>0</v>
      </c>
    </row>
    <row r="52" spans="1:7" ht="108.5">
      <c r="A52" s="52" t="s">
        <v>197</v>
      </c>
      <c r="B52" s="25" t="s">
        <v>162</v>
      </c>
      <c r="C52" s="21" t="s">
        <v>128</v>
      </c>
      <c r="D52" s="20" t="s">
        <v>84</v>
      </c>
      <c r="E52" s="33">
        <v>116.2</v>
      </c>
      <c r="F52" s="33">
        <v>326</v>
      </c>
      <c r="G52" s="33">
        <v>344.5</v>
      </c>
    </row>
    <row r="53" spans="1:7" ht="108.5">
      <c r="A53" s="52" t="s">
        <v>163</v>
      </c>
      <c r="B53" s="25" t="s">
        <v>164</v>
      </c>
      <c r="C53" s="21" t="s">
        <v>128</v>
      </c>
      <c r="D53" s="20" t="s">
        <v>85</v>
      </c>
      <c r="E53" s="33">
        <v>0</v>
      </c>
      <c r="F53" s="33">
        <v>700</v>
      </c>
      <c r="G53" s="33">
        <v>0</v>
      </c>
    </row>
    <row r="54" spans="1:7" ht="170.5">
      <c r="A54" s="23" t="s">
        <v>165</v>
      </c>
      <c r="B54" s="23" t="s">
        <v>166</v>
      </c>
      <c r="C54" s="21" t="s">
        <v>128</v>
      </c>
      <c r="D54" s="20" t="s">
        <v>86</v>
      </c>
      <c r="E54" s="31">
        <v>459</v>
      </c>
      <c r="F54" s="26">
        <v>459</v>
      </c>
      <c r="G54" s="26">
        <v>459</v>
      </c>
    </row>
    <row r="55" spans="1:7" ht="108.5">
      <c r="A55" s="23" t="s">
        <v>167</v>
      </c>
      <c r="B55" s="18" t="s">
        <v>168</v>
      </c>
      <c r="C55" s="21" t="s">
        <v>128</v>
      </c>
      <c r="D55" s="20" t="s">
        <v>87</v>
      </c>
      <c r="E55" s="31">
        <v>39.9</v>
      </c>
      <c r="F55" s="26">
        <v>40</v>
      </c>
      <c r="G55" s="26">
        <v>40</v>
      </c>
    </row>
    <row r="56" spans="1:7" ht="193" customHeight="1">
      <c r="A56" s="18" t="s">
        <v>169</v>
      </c>
      <c r="B56" s="18" t="s">
        <v>170</v>
      </c>
      <c r="C56" s="22" t="s">
        <v>139</v>
      </c>
      <c r="D56" s="20" t="s">
        <v>88</v>
      </c>
      <c r="E56" s="31">
        <v>166</v>
      </c>
      <c r="F56" s="26">
        <v>181</v>
      </c>
      <c r="G56" s="26">
        <v>181</v>
      </c>
    </row>
    <row r="57" spans="1:7" ht="170.5">
      <c r="A57" s="23" t="s">
        <v>171</v>
      </c>
      <c r="B57" s="23" t="s">
        <v>172</v>
      </c>
      <c r="C57" s="22" t="s">
        <v>139</v>
      </c>
      <c r="D57" s="20" t="s">
        <v>89</v>
      </c>
      <c r="E57" s="32">
        <v>514</v>
      </c>
      <c r="F57" s="26">
        <v>586</v>
      </c>
      <c r="G57" s="26">
        <v>611</v>
      </c>
    </row>
    <row r="58" spans="1:7" ht="108.5">
      <c r="A58" s="23" t="s">
        <v>173</v>
      </c>
      <c r="B58" s="23" t="s">
        <v>174</v>
      </c>
      <c r="C58" s="22" t="s">
        <v>139</v>
      </c>
      <c r="D58" s="20" t="s">
        <v>90</v>
      </c>
      <c r="E58" s="31">
        <v>481</v>
      </c>
      <c r="F58" s="26">
        <v>481</v>
      </c>
      <c r="G58" s="26">
        <v>481</v>
      </c>
    </row>
    <row r="59" spans="1:7" ht="124">
      <c r="A59" s="16" t="s">
        <v>175</v>
      </c>
      <c r="B59" s="18" t="s">
        <v>176</v>
      </c>
      <c r="C59" s="21" t="s">
        <v>128</v>
      </c>
      <c r="D59" s="20" t="s">
        <v>91</v>
      </c>
      <c r="E59" s="31">
        <v>0.5</v>
      </c>
      <c r="F59" s="26">
        <v>0.5</v>
      </c>
      <c r="G59" s="26">
        <v>0.5</v>
      </c>
    </row>
    <row r="60" spans="1:7" ht="139.5">
      <c r="A60" s="16" t="s">
        <v>177</v>
      </c>
      <c r="B60" s="18" t="s">
        <v>178</v>
      </c>
      <c r="C60" s="21" t="s">
        <v>128</v>
      </c>
      <c r="D60" s="20" t="s">
        <v>92</v>
      </c>
      <c r="E60" s="31">
        <v>24</v>
      </c>
      <c r="F60" s="26">
        <v>24</v>
      </c>
      <c r="G60" s="26">
        <v>24</v>
      </c>
    </row>
    <row r="61" spans="1:7" ht="108.5">
      <c r="A61" s="23" t="s">
        <v>179</v>
      </c>
      <c r="B61" s="23" t="s">
        <v>180</v>
      </c>
      <c r="C61" s="22" t="s">
        <v>139</v>
      </c>
      <c r="D61" s="20" t="s">
        <v>93</v>
      </c>
      <c r="E61" s="33">
        <v>838</v>
      </c>
      <c r="F61" s="33">
        <v>915</v>
      </c>
      <c r="G61" s="33">
        <v>915</v>
      </c>
    </row>
    <row r="62" spans="1:7" ht="108.5">
      <c r="A62" s="23" t="s">
        <v>181</v>
      </c>
      <c r="B62" s="23" t="s">
        <v>182</v>
      </c>
      <c r="C62" s="22" t="s">
        <v>139</v>
      </c>
      <c r="D62" s="20" t="s">
        <v>97</v>
      </c>
      <c r="E62" s="33">
        <v>202</v>
      </c>
      <c r="F62" s="33">
        <v>220</v>
      </c>
      <c r="G62" s="33">
        <v>220</v>
      </c>
    </row>
    <row r="63" spans="1:7" ht="124">
      <c r="A63" s="23" t="s">
        <v>183</v>
      </c>
      <c r="B63" s="18" t="s">
        <v>184</v>
      </c>
      <c r="C63" s="22" t="s">
        <v>139</v>
      </c>
      <c r="D63" s="20" t="s">
        <v>98</v>
      </c>
      <c r="E63" s="31">
        <v>134.5</v>
      </c>
      <c r="F63" s="26">
        <v>146.80000000000001</v>
      </c>
      <c r="G63" s="26">
        <v>146.80000000000001</v>
      </c>
    </row>
    <row r="64" spans="1:7" ht="108.5">
      <c r="A64" s="23" t="s">
        <v>185</v>
      </c>
      <c r="B64" s="18" t="s">
        <v>186</v>
      </c>
      <c r="C64" s="21" t="s">
        <v>128</v>
      </c>
      <c r="D64" s="20" t="s">
        <v>99</v>
      </c>
      <c r="E64" s="31">
        <v>6.6</v>
      </c>
      <c r="F64" s="26">
        <v>4.0999999999999996</v>
      </c>
      <c r="G64" s="26">
        <v>1.6</v>
      </c>
    </row>
    <row r="65" spans="1:7" ht="108.5">
      <c r="A65" s="23" t="s">
        <v>189</v>
      </c>
      <c r="B65" s="53" t="s">
        <v>190</v>
      </c>
      <c r="C65" s="21" t="s">
        <v>128</v>
      </c>
      <c r="D65" s="20" t="s">
        <v>110</v>
      </c>
      <c r="E65" s="31">
        <v>50.3</v>
      </c>
      <c r="F65" s="26">
        <v>0</v>
      </c>
      <c r="G65" s="26">
        <v>0</v>
      </c>
    </row>
    <row r="66" spans="1:7" ht="108.5">
      <c r="A66" s="23" t="s">
        <v>187</v>
      </c>
      <c r="B66" s="19" t="s">
        <v>188</v>
      </c>
      <c r="C66" s="22" t="s">
        <v>139</v>
      </c>
      <c r="D66" s="20" t="s">
        <v>111</v>
      </c>
      <c r="E66" s="31">
        <v>4818</v>
      </c>
      <c r="F66" s="26">
        <v>4818</v>
      </c>
      <c r="G66" s="26">
        <v>4818</v>
      </c>
    </row>
    <row r="67" spans="1:7" ht="108.5">
      <c r="A67" s="23" t="s">
        <v>191</v>
      </c>
      <c r="B67" s="22" t="s">
        <v>192</v>
      </c>
      <c r="C67" s="22" t="s">
        <v>139</v>
      </c>
      <c r="D67" s="20" t="s">
        <v>112</v>
      </c>
      <c r="E67" s="32">
        <v>45</v>
      </c>
      <c r="F67" s="26">
        <v>45</v>
      </c>
      <c r="G67" s="26">
        <v>45</v>
      </c>
    </row>
    <row r="68" spans="1:7" ht="18">
      <c r="A68" s="46"/>
      <c r="B68" s="46"/>
      <c r="C68" s="47" t="s">
        <v>7</v>
      </c>
      <c r="D68" s="45">
        <v>9000</v>
      </c>
      <c r="E68" s="48">
        <f>SUM(E16:E67)</f>
        <v>102840.9</v>
      </c>
      <c r="F68" s="48">
        <f t="shared" ref="F68:G68" si="0">SUM(F16:F67)</f>
        <v>97424.60000000002</v>
      </c>
      <c r="G68" s="48">
        <f t="shared" si="0"/>
        <v>98141.700000000026</v>
      </c>
    </row>
    <row r="71" spans="1:7" ht="53.5" customHeight="1">
      <c r="A71" s="61" t="s">
        <v>193</v>
      </c>
      <c r="B71" s="61"/>
      <c r="E71" s="56" t="s">
        <v>78</v>
      </c>
      <c r="F71" s="56"/>
    </row>
    <row r="72" spans="1:7" s="12" customFormat="1" ht="10.5">
      <c r="A72" s="60" t="s">
        <v>12</v>
      </c>
      <c r="B72" s="60"/>
      <c r="C72" s="11" t="s">
        <v>13</v>
      </c>
      <c r="D72" s="11"/>
      <c r="E72" s="55" t="s">
        <v>14</v>
      </c>
      <c r="F72" s="55"/>
      <c r="G72" s="11"/>
    </row>
    <row r="73" spans="1:7" ht="18">
      <c r="B73" s="13"/>
    </row>
    <row r="75" spans="1:7">
      <c r="A75" s="3" t="s">
        <v>79</v>
      </c>
    </row>
    <row r="77" spans="1:7">
      <c r="A77" s="3" t="s">
        <v>198</v>
      </c>
    </row>
  </sheetData>
  <mergeCells count="14">
    <mergeCell ref="A3:G3"/>
    <mergeCell ref="A1:G1"/>
    <mergeCell ref="A2:G2"/>
    <mergeCell ref="E72:F72"/>
    <mergeCell ref="E71:F71"/>
    <mergeCell ref="B5:E5"/>
    <mergeCell ref="A12:B12"/>
    <mergeCell ref="E12:G12"/>
    <mergeCell ref="A13:A14"/>
    <mergeCell ref="B13:B14"/>
    <mergeCell ref="D12:D14"/>
    <mergeCell ref="C12:C14"/>
    <mergeCell ref="A72:B72"/>
    <mergeCell ref="A71:B71"/>
  </mergeCells>
  <pageMargins left="0.59055118110236227" right="0.19685039370078741" top="0.39370078740157483" bottom="0.19685039370078741" header="0.31496062992125984" footer="0.31496062992125984"/>
  <pageSetup paperSize="9" scale="9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User7</cp:lastModifiedBy>
  <cp:lastPrinted>2020-12-02T09:45:54Z</cp:lastPrinted>
  <dcterms:created xsi:type="dcterms:W3CDTF">2011-01-28T08:18:11Z</dcterms:created>
  <dcterms:modified xsi:type="dcterms:W3CDTF">2020-12-22T12:47:59Z</dcterms:modified>
</cp:coreProperties>
</file>